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68\012 รายงานจัดซื้อจัดจ้าง\"/>
    </mc:Choice>
  </mc:AlternateContent>
  <xr:revisionPtr revIDLastSave="0" documentId="13_ncr:1_{DBEB2F85-F9A0-41C0-AD06-E35DFF0A1A2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P5" i="1"/>
  <c r="P13" i="1"/>
  <c r="O13" i="1"/>
  <c r="O21" i="1"/>
  <c r="P21" i="1"/>
  <c r="P15" i="1"/>
  <c r="O15" i="1"/>
  <c r="O7" i="1"/>
  <c r="P7" i="1"/>
  <c r="P14" i="1"/>
  <c r="O14" i="1"/>
  <c r="P10" i="1"/>
  <c r="O10" i="1"/>
  <c r="O22" i="1"/>
  <c r="P22" i="1"/>
  <c r="P16" i="1"/>
  <c r="O16" i="1"/>
  <c r="P20" i="1"/>
  <c r="O20" i="1"/>
  <c r="P6" i="1"/>
  <c r="O6" i="1"/>
</calcChain>
</file>

<file path=xl/sharedStrings.xml><?xml version="1.0" encoding="utf-8"?>
<sst xmlns="http://schemas.openxmlformats.org/spreadsheetml/2006/main" count="1146" uniqueCount="288">
  <si>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</si>
  <si>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</si>
  <si>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</si>
  <si>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</si>
  <si>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</si>
  <si>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</si>
  <si>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</si>
  <si>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</si>
  <si>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</si>
  <si>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</si>
  <si>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</si>
  <si>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</si>
  <si>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</si>
  <si>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</si>
  <si>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</si>
  <si>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</si>
  <si>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</si>
  <si>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</si>
  <si>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</si>
  <si>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</si>
  <si>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</si>
  <si>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</si>
  <si>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</si>
  <si>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</si>
  <si>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</si>
  <si>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</si>
  <si>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</si>
  <si>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</si>
  <si>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</si>
  <si>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</si>
  <si>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</si>
  <si>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</si>
  <si>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</si>
  <si>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</si>
  <si>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</si>
  <si>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</si>
  <si>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</si>
  <si>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</si>
  <si>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</si>
  <si>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</si>
  <si>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</si>
  <si>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</si>
  <si>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</si>
  <si>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</si>
  <si>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</si>
  <si>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</si>
  <si>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</si>
  <si>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</si>
  <si>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</si>
  <si>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</si>
  <si>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</si>
  <si>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</si>
  <si>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</si>
  <si>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</si>
  <si>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</si>
  <si>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เทศบาลตำบลแม่แรม</t>
  </si>
  <si>
    <t>อำเภอแม่ริม</t>
  </si>
  <si>
    <t>เชียงใหม่</t>
  </si>
  <si>
    <t>มหาดไทย</t>
  </si>
  <si>
    <t>โครงการปรับปรุงเสียงตามสายภายในหมู่บ้าน บ้านทุ่งโป่ง</t>
  </si>
  <si>
    <t xml:space="preserve">โครงการปรับปรุงเสียงตามสายภายในหมู่บ้าน บ้านแม่แรม หมู่ที่ ๖ </t>
  </si>
  <si>
    <t>โครงการก่อสร้างถนนคอนกรีตเสริมเหล็ก รหัสายทาง ชม.ถ 167-050 ซอย 1/2 บ้านแม่แรม (หย่อมบ้านหนองหอย) จำนวน 2 ช่วง บ้านแม่แรม</t>
  </si>
  <si>
    <t>โครงการก่อสร้างลานอเนกประสงค์อเนกประสงค์คอนกรีตเสริมเหล็ก ศูนย์พัฒนาเด็กเล็กบ้านหนองหอย บ้านหนองหอย หมู่ที่ ๗</t>
  </si>
  <si>
    <t>โครงการก่อสร้างอาคารอเนกประสงค์คอนกรีตเสริมเหล็ก 2 ชั้น บ้านปางป่าคา หมู่ที่ 8</t>
  </si>
  <si>
    <t>โครงการก่อสร้างถนนคอนกรีตเสริมเหล็ก สายป่าช้า-เจ็ดแยกบ้านแม่แมะ หมู่ที่ 9</t>
  </si>
  <si>
    <t>โครงการก่อสร้างถนนคอนกรีตเสริมเหล็ก สายทางหลวงท้องถิ่น รหัสสายทาง ชม.ถ. 167-030 บ้านโฮ่งนอก ซอยเลียบลำน้ำแม่ริม บ้านโฮ่งนอก หมู่ที่ 10</t>
  </si>
  <si>
    <t>โครงการก่อสร้างลานอเนกประสงค์คอนกรีตเสริมเหล็ก บริเวณหน้าศาลาอเนกประสงค์ บ้านโฮ่งนอก หมู่ที่ 10</t>
  </si>
  <si>
    <t>โครงก่อสร้างท่อลอดเหลี่ยมคอนกรีตเสริเมหล็ก บริเวณหลังบ้านนายชัชวาลย์ สุขสกุลปัญญา บ้านหนองหอยใหม่ หมู่ที่ 11</t>
  </si>
  <si>
    <t>โครงการก่อสร้างถนนคอนกรีตเสริมเหล็ก ซอย 7 และซอย 8 บ้านแม่ในพัฒนา หมูที่ 12</t>
  </si>
  <si>
    <t xml:space="preserve">โครงการก่อสร้างถนนคอนกรีตเสริมเหล็ก ซอย 9ไปบ้านนายยงยุทธ บ้านแม่ในพัฒนา หมู่ที่ 12 </t>
  </si>
  <si>
    <t>โครงการปรับปรุงท่อเมนประปาหมู่บ้าน บ้านโฮ่งใน หมู่ที่ 2</t>
  </si>
  <si>
    <t>โครงการปรับปรุงระบบประปาหมู่บ้านโดยติดตั้งเครื่องสูบน้ำพลังแสงอาทิตย์ จำนวน 2 ชุด พร้อมชุดควบคุม บ้านโฮ่งใน หมู่ที่ 2</t>
  </si>
  <si>
    <t>โครงการปรับปรุงระบบประปาหมู่บ้าน พร้อมติดตั้งเครื่องสูงน้ำพลังงานแสงอาทิตย์ จำนวน 2 ชุด บ้านปางไฮ หมู่ที่ 4</t>
  </si>
  <si>
    <t>โครงการปรับปรุงบานระบายน้ำเหล็กเหนียวพร้อมชุดเครื่องคว้านบริเวณลำน้ำแม่หาด บ้านป่าม่วง หมู่ที่ 5</t>
  </si>
  <si>
    <t xml:space="preserve">โครงการปรับปรุงอาคารศูนย์ส่งเสริมคุณภาพชีวิตผู้สูงอายุตำบลแม่แรมบ้านป่าม่วง หมู่ที่ ๕ </t>
  </si>
  <si>
    <t>เงินงบประมาณ</t>
  </si>
  <si>
    <t>ยังไม่ได้ลงนามในสัญญา</t>
  </si>
  <si>
    <t>อยู่ระหว่างระยะสัญญา</t>
  </si>
  <si>
    <t>สิ้นสุดระยะสัญญา</t>
  </si>
  <si>
    <t>วิธีเฉพาะเจาะจง</t>
  </si>
  <si>
    <t>วิธีประกาศเชิญชวนทั่วไป</t>
  </si>
  <si>
    <t>บริษัท เพาเวอร์เทคโซลูชั่น จำกัด</t>
  </si>
  <si>
    <t>ร้านวีน่าเอสเทค</t>
  </si>
  <si>
    <t>68019359370</t>
  </si>
  <si>
    <t>68019358708</t>
  </si>
  <si>
    <t>68019573383</t>
  </si>
  <si>
    <t>68019523345</t>
  </si>
  <si>
    <t>68019534825</t>
  </si>
  <si>
    <t>68019535180</t>
  </si>
  <si>
    <t>68019534184</t>
  </si>
  <si>
    <t>โครงการปรับปรุงสนามกีฬาเทศบาลตำบลแม่แรม</t>
  </si>
  <si>
    <t>โครงการจัดซื้อรถบรรทุก (ดีเซล) ขนาด ๑ ตัน กระบอกสูบไม่ต่ำกว่า ๒,๔๐๐ ซีซี ขับเคลื่อน ๔ ล้อ แบบมีดับเบิ้ลแค็บ จำนวน ๑ คัน</t>
  </si>
  <si>
    <t>บริษัท วี กรุ๊ป เอไอ เชียงใหม่ จำกัด</t>
  </si>
  <si>
    <t>6802903851</t>
  </si>
  <si>
    <t>67119387067</t>
  </si>
  <si>
    <t>บริษัท เชียงใหม่คันทรี่ ฟุตบอลคลับ 2021 จำกัด</t>
  </si>
  <si>
    <t>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 จำนวน 1 คัน</t>
  </si>
  <si>
    <t>โครงการก่อสร้างอาคารสำนักงานกองช่าง เทศบาลตำบลแม่แรม ค.ศ.ล. สองชั้นขนาด กว้าง 8.00 เมตร ยาว 34.50 เมตร พื้นที่ใช้สอยไม่น้อยกว่า 429.00 ตารางเมตร</t>
  </si>
  <si>
    <t>โครงการก่อสร้างถนนคอนกรีตเสริมเหล็ก ทางหลวงท้องถิ่น สายทาง ชม.ถ 167-044 สายทางบ้านหนองหอยเก่า เชื่อมบ้านหนองหอยใหม่ บ้านหนองหอยใหม่ หมู่ที่ 11 </t>
  </si>
  <si>
    <t>เครื่องสำรองไฟฟ้า 1KVA จำนวน 11 เครื่อง</t>
  </si>
  <si>
    <t>เครื่องพิมพ์เลเซอร์หรือ LED ขาวดำ (18 หน้า/นาที)</t>
  </si>
  <si>
    <t xml:space="preserve">เครื่องคอมพิวเตอร์ All in One สำหรบงานประมวลผล </t>
  </si>
  <si>
    <t>บริษัท กู้ดสปีด คอมพิวเตอร์ จำกัด</t>
  </si>
  <si>
    <t>68019420797</t>
  </si>
  <si>
    <t>68019420568</t>
  </si>
  <si>
    <t>68019420054</t>
  </si>
  <si>
    <t>ห้างหุ้นส่วนจำกัด ตั้นอ้ายวิศวกรรม</t>
  </si>
  <si>
    <t>67099258019</t>
  </si>
  <si>
    <t>โครงการปรับปรุงผิวจาจรโดยวิธีการ OVER-LAY ด้วยแอสฟัลท์ติกคอนกรีต (Asphaltic Concrete) สายทางหลวงท้องถิ่น ชม.ถง 167-007 สายหลักซอย 6  บ้านทุ่งโป่ง</t>
  </si>
  <si>
    <t>รายจ่ายเกี่ยวกับการขยะในเขตรับผิดชอบ</t>
  </si>
  <si>
    <t>ห้างหุ้นส่วนจำกัด ชีวโรจน์</t>
  </si>
  <si>
    <t>68019255950</t>
  </si>
  <si>
    <t>67109200272</t>
  </si>
  <si>
    <t>67109203165</t>
  </si>
  <si>
    <t>67109209742</t>
  </si>
  <si>
    <t>67109211492</t>
  </si>
  <si>
    <t>นายอนุวิท  แก้วตา</t>
  </si>
  <si>
    <t>ร้าน พี.เอ็น. ไฮโดรลิค</t>
  </si>
  <si>
    <t>เอส พี ซัพพลาย</t>
  </si>
  <si>
    <t>ร้านสุนทรวัสดุก่อสร้าง</t>
  </si>
  <si>
    <t>วัสดุก่อสร้าง</t>
  </si>
  <si>
    <t>รายจ่ายเพื่อให้ได้มาซึ่งบริการ</t>
  </si>
  <si>
    <t>หจก.นอร์ทเทิร์น โอ.เอ. มาร์เก็ตติ้ง</t>
  </si>
  <si>
    <t>67099768025</t>
  </si>
  <si>
    <t>67119057636</t>
  </si>
  <si>
    <t>รายจ่ายเพื่อให้ได้มาซึ่งบริการ (ค่าเช่าเครื่องถ่ายเอกสาร)</t>
  </si>
  <si>
    <t>วัสดุสำนักงาน (กองคลัง)</t>
  </si>
  <si>
    <t>วัสดุคอมพิวเตอร์ (กองการศึกษา)</t>
  </si>
  <si>
    <t>วัสดุคอมพิวเตอร์ (กองคลัง)</t>
  </si>
  <si>
    <t>67119069153</t>
  </si>
  <si>
    <t>ซ่อมแซมรถดับเพลิง ผต 9950</t>
  </si>
  <si>
    <t>อู่ยงยุทธบริการ</t>
  </si>
  <si>
    <t>67119072943</t>
  </si>
  <si>
    <t>วัสดุสำนักงาน (สำนักปลัด)</t>
  </si>
  <si>
    <t>ห้างหุ้นส่วนจำกัดสมุดลานนาเชียงใหม่</t>
  </si>
  <si>
    <t>ร้านกุณทิราภัณฑ์</t>
  </si>
  <si>
    <t>โฟโต้ คัลเลอร์แล็บ</t>
  </si>
  <si>
    <t>วัสดเครื่องแต่งกาย</t>
  </si>
  <si>
    <t>จ้างทำป้ายโครงการส่งเสริมการท่องเที่ยวชุมชน การแข่งขันล้อเลื่อนไม้ ฟอมาล่าม้ง</t>
  </si>
  <si>
    <t>นายสมเกียรติ ส่วนตัว</t>
  </si>
  <si>
    <t>บริษัท โตโยต้าล้านนา จำกัด</t>
  </si>
  <si>
    <t>บริษัท ไอ.ที.โกลโบล จำกัด</t>
  </si>
  <si>
    <t>67119447438</t>
  </si>
  <si>
    <t>67119234366</t>
  </si>
  <si>
    <t>67119569481</t>
  </si>
  <si>
    <t>ห้างหุ้นส่วนจำกัด เอ็น เจ เซอร์วิส เจซีบี</t>
  </si>
  <si>
    <t>67129079452</t>
  </si>
  <si>
    <t>นางรัตติกาล ไชยงาม</t>
  </si>
  <si>
    <t>67119517119</t>
  </si>
  <si>
    <t>67129027730</t>
  </si>
  <si>
    <t>67129141040</t>
  </si>
  <si>
    <t>67129106963</t>
  </si>
  <si>
    <t>67129133393</t>
  </si>
  <si>
    <t>67129249653</t>
  </si>
  <si>
    <t>67129341874</t>
  </si>
  <si>
    <t>67129343170</t>
  </si>
  <si>
    <t>67129386481</t>
  </si>
  <si>
    <t>67129218371</t>
  </si>
  <si>
    <t>67129320341</t>
  </si>
  <si>
    <t>นายสุรพล  ไชยศรี</t>
  </si>
  <si>
    <t>ร้านแม่โจ้ยางยนต์</t>
  </si>
  <si>
    <t>บริษัท แอร์ลี่.เอ.ไอ.อาร์ จำกัด</t>
  </si>
  <si>
    <t>ห้างหุ้นส่วนจำกัด สมุดลานนาเชียงใหม่</t>
  </si>
  <si>
    <t>ห้างหุ้นส่วนจำกัด เพาเวอร์เทคโซลู่ชั่น</t>
  </si>
  <si>
    <t>นายวัชระ อังคาพัทยา</t>
  </si>
  <si>
    <t>จ้างออกแบบและรับรองแบบ</t>
  </si>
  <si>
    <t>ซ่อมแซมหลังคา ศูนย์ท่องเที่ยว</t>
  </si>
  <si>
    <t>วัสดุเครื่องแต่งกาย</t>
  </si>
  <si>
    <t>วัสดุไฟฟ้าและวิทยุ</t>
  </si>
  <si>
    <t>เช่าพื้นที่เว็ปไซต์</t>
  </si>
  <si>
    <t>ซ่อมรถตู้ นง 8997</t>
  </si>
  <si>
    <t>ซ่อมรถไถฟาร์ม ตค 7251</t>
  </si>
  <si>
    <t>จัดทำสื่อประชาสัมพันธ์ รายงานผล ปี 2567</t>
  </si>
  <si>
    <t>กระจกโค้ง</t>
  </si>
  <si>
    <t>ท่อแป๊ปเหล็ก</t>
  </si>
  <si>
    <t>คอนกรีตกำลังอัด</t>
  </si>
  <si>
    <t xml:space="preserve">ซ่อมรถขุดตีนตะขาบ </t>
  </si>
  <si>
    <t>ของขวัญวันเด็ก โครงการจัดงานวันเด็กแห่งชาติ</t>
  </si>
  <si>
    <t>ซ่อมแซมหลังคา ศูนย์พัฒนาเด็กเล็กบ้านแม่ขิ</t>
  </si>
  <si>
    <t>ซ่อมแซม กู้ชีพกู้ภัย ขล 3168</t>
  </si>
  <si>
    <t>จัดหาพิธีกร ฟอร์มูล่าม้ง</t>
  </si>
  <si>
    <t>เช่าจอ LED, TV ฟอร์มูล่าม้ง</t>
  </si>
  <si>
    <t>วัสดุการเกษตรปรับปรุงภูมิทัศน์</t>
  </si>
  <si>
    <t xml:space="preserve">ซ่อมแซมป้ายเทศบาลตำบลแม่แรม </t>
  </si>
  <si>
    <t>จ้างรื้อถอนอาคาร รายนางสาวกัณติณัฐ สามารถและนายอานนท์ สามารถ</t>
  </si>
  <si>
    <t>อาหารเสริม (นม) โรงเรียน</t>
  </si>
  <si>
    <t>สหกรณ์โคนมเชียงใหม่ จำกัด</t>
  </si>
  <si>
    <t>บริษัท สุเทพการพิมพ์แอนด์มีเดีย</t>
  </si>
  <si>
    <t>นางสาวพิชชญา รัตนคุณากุล</t>
  </si>
  <si>
    <t>68019004077</t>
  </si>
  <si>
    <t>ซ่อมรถขุดตีนตะขาบ ตค 8572</t>
  </si>
  <si>
    <t>ยางรถบรรทุก 82-9039</t>
  </si>
  <si>
    <t>ซ่อมเลื่อยโซ่ยนต์</t>
  </si>
  <si>
    <t>วัสดุสำนักงาน (กองช่าง)</t>
  </si>
  <si>
    <t>ซ่อมรถกู้ชีพ ขล 3168</t>
  </si>
  <si>
    <t>67129350008</t>
  </si>
  <si>
    <t>67109387367</t>
  </si>
  <si>
    <t>67109388240</t>
  </si>
  <si>
    <t>67109411771</t>
  </si>
  <si>
    <t>67109436554</t>
  </si>
  <si>
    <t>ห้างหุ้นส่วนจำกัด สนามไม้</t>
  </si>
  <si>
    <t>68019188815</t>
  </si>
  <si>
    <t>อุปกรณ์จัดสถานที่ โครงการส่งเสริมการท่องเที่ยวชุมชน การแข่งขันล้อเลื่อนไม้ ฟอมูล่าม้ง</t>
  </si>
  <si>
    <t>นายมงคลชัย คำฝั่น</t>
  </si>
  <si>
    <t>68019190988</t>
  </si>
  <si>
    <t>นายนิรุจ  อุทรา</t>
  </si>
  <si>
    <t>68019193570</t>
  </si>
  <si>
    <t>68019196457</t>
  </si>
  <si>
    <t>67129379265</t>
  </si>
  <si>
    <t>68019131993</t>
  </si>
  <si>
    <t>68019135439</t>
  </si>
  <si>
    <t>68019125558</t>
  </si>
  <si>
    <t>นายโสพล ปันรัตน์ทน</t>
  </si>
  <si>
    <t>บริษัท เชียงใหม่จรรยา จำกัด</t>
  </si>
  <si>
    <t>ห้างหุ้นส่วนจำกัดเป่าเปา</t>
  </si>
  <si>
    <t>68019203247</t>
  </si>
  <si>
    <t>68019205387</t>
  </si>
  <si>
    <t>บริษัท แม่โจ้ เทรดดิ้ง จำกัด</t>
  </si>
  <si>
    <t>68019208469</t>
  </si>
  <si>
    <t>อู่สมบัติการช่าง</t>
  </si>
  <si>
    <t>68019198218</t>
  </si>
  <si>
    <t>68019261614</t>
  </si>
  <si>
    <t>68019369469</t>
  </si>
  <si>
    <t>68019372903</t>
  </si>
  <si>
    <t>67129055221</t>
  </si>
  <si>
    <t>68029076705</t>
  </si>
  <si>
    <t>วัสดุคอมพิวเตอร์</t>
  </si>
  <si>
    <t>วัสดุก่อสร้าง สำหรับใช้ซ่อมแซมระบบประปาของหมู่บ้าน บ้านแม่แรม หมู่ 6 ตำบลแม่แรม</t>
  </si>
  <si>
    <t>สุนทรวัสดุก่อสร้าง</t>
  </si>
  <si>
    <t>68029030896</t>
  </si>
  <si>
    <t>แบตเตอรี่รถยนต์ จำนวน ๒ ลูก</t>
  </si>
  <si>
    <t xml:space="preserve">ร้านฟู่แบตเตอรี่ </t>
  </si>
  <si>
    <t>68029027461</t>
  </si>
  <si>
    <t>จ้างค่าออกแบบและลงนามรับรองแบบโดยวิศวกรโยธา ระดับสามัญ</t>
  </si>
  <si>
    <t>68029488999</t>
  </si>
  <si>
    <t>จ้างตกแต่งสถานที่ปะรำพิธี โครงการแข่งขันกีฬาต้านยาเสพติดตำบลแม่แรม ประจำปี 2568</t>
  </si>
  <si>
    <t>แดงบิวตี้ดอกไม้สด</t>
  </si>
  <si>
    <t>68029447002</t>
  </si>
  <si>
    <t>ธนจงโรจน์ ถ้วยรางวัล</t>
  </si>
  <si>
    <t>68029402494</t>
  </si>
  <si>
    <t>ซื้อถ้วยรางวัลการแข่งขันกีฬาเพื่อใช้ในโครงการกีฬาต้านยาเสพติดแม่แรม ประจำปี 2568</t>
  </si>
  <si>
    <t>อุปกรณ์กีฬา(ลูกฟุตบอล หนัง พียู(pu) หนังนิ่มพิเศษ ลูกตะกร้อแข่งขัน เน็ตเซปักตะกร้อ, เน็ตวอลเลย์บอล, ตาข่ายฟุตบอล ๗ คน,ลูกเปตอง (ชุด ๖ ลูก), ตลับเมตร และห่วงเปตอง</t>
  </si>
  <si>
    <t>สารภี ปอร์ต</t>
  </si>
  <si>
    <t>68029400792</t>
  </si>
  <si>
    <t>68029525703</t>
  </si>
  <si>
    <t>วัสดุคอมสำหรับจัดเตรียมสถานที่ สำหรับโครงการกีฬาต้านยาเสพติดตำบลแม่แรม ประจำปี 2568</t>
  </si>
  <si>
    <t xml:space="preserve">ซ่อมแซมสนามกีฬาประจำตำบลแม่แรม </t>
  </si>
  <si>
    <t>68029281391</t>
  </si>
  <si>
    <t>ถ่ายเอกสารทะเบียนประวัติการใช้ที่ดินของรัฐรายแปลง ๒ ด้าน (หน้า-หลัง)</t>
  </si>
  <si>
    <t>ณัฐธยาน์  ก๊อปปี้</t>
  </si>
  <si>
    <t>68029322700</t>
  </si>
  <si>
    <t>เตียง 2 ชั้นพร้อมที่นอน 2 ที่ จำนวน 2 ชุด</t>
  </si>
  <si>
    <t>ร้านอานนท์เฟอร์นิเจอร์เฮาส์</t>
  </si>
  <si>
    <t>68029287824</t>
  </si>
  <si>
    <t>วัสดุอุปกรณ์ที่ใช้สำหรับเครื่องเสียงเทศบาลตำบลแม่แรม</t>
  </si>
  <si>
    <t>เอส เอ็น มิวสิค</t>
  </si>
  <si>
    <t>68029319001</t>
  </si>
  <si>
    <t>บริษัท ซีพี เซฟตี้ แอนด์ เซอร์วิส จำกัด</t>
  </si>
  <si>
    <t>68029285414</t>
  </si>
  <si>
    <t>ซื้อเสื้อกีฬาสำหรับนักกีฬาและเสื้อกีฬาผู้บริหาร ผู้ช่วยผู้บริหารท้องถิ่น และเจ้าหน้าที่ผู้จัดการแข่งขัน</t>
  </si>
  <si>
    <t>เก็ตไอเดีย</t>
  </si>
  <si>
    <t>68029380948</t>
  </si>
  <si>
    <t xml:space="preserve">ซ่อมแซมรถยนต์ส่วนกลาง (รถบรรทุก) หมายเลขทะเบียน 80-9039 </t>
  </si>
  <si>
    <t>นายสุรพล  รัชตธนสมบัติ</t>
  </si>
  <si>
    <t>68029286964</t>
  </si>
  <si>
    <t xml:space="preserve">วัสดุไฟฟ้าและวิทยุ </t>
  </si>
  <si>
    <t>68029165489</t>
  </si>
  <si>
    <t>วัสดุโครงการจัดทำฝายชะลอน้ำ ห้วยแม่ลวด จำนวน 120 ถุง</t>
  </si>
  <si>
    <t>68029351225</t>
  </si>
  <si>
    <t>จ้างตัดต้นไม้ขนาดเส้นรอบวงโคนต้น 3.2 เมตร ความสูง 20 เมตร จำนวน 2 ต้น</t>
  </si>
  <si>
    <t>นายพงษ์พันธ์ ปันรัตน์ทน</t>
  </si>
  <si>
    <t>68029063078</t>
  </si>
  <si>
    <t>68029083534</t>
  </si>
  <si>
    <t>วัสดุสำนักงาน สำหรับใช้ในงานสำนักปลัดเทศบาลตำบลแม่แรม</t>
  </si>
  <si>
    <t>วัสดุสำนักงาน จำนวน 41 รายการ</t>
  </si>
  <si>
    <t>68049002432</t>
  </si>
  <si>
    <t>วัคซีนป้องกันโรคพิษสุนัขบ้า</t>
  </si>
  <si>
    <t>ห้างหุ้นส่วนจำกัด เคมเทค แอนด์เมดิคอลกรุ๊ป</t>
  </si>
  <si>
    <t>68039502461</t>
  </si>
  <si>
    <t>ครุภัณฑ์คอมพิวเตอร์ จำนวน ๒ รายการ</t>
  </si>
  <si>
    <t>68039530208</t>
  </si>
  <si>
    <t>68039515672</t>
  </si>
  <si>
    <t>วัสดุคอมพิวเตอร์ (หมึกเครื่องปริ้นเตอร์) จำนวน ๑ โครงการ</t>
  </si>
  <si>
    <t>เทศบาลตำบล</t>
  </si>
  <si>
    <t>ซ่อมรถ กบ 5195</t>
  </si>
  <si>
    <t>งบลงทุนรายการที่  1-27</t>
  </si>
  <si>
    <t>ค่าใช้สอยรายการที่ 28-68</t>
  </si>
  <si>
    <t>ค่าวัสดุรายการที่ 69-100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</si>
</sst>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164" fontId="1" fillId="0" borderId="0" xfId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1" fillId="0" borderId="0" xfId="1" applyFont="1" applyAlignment="1">
      <alignment horizontal="right"/>
    </xf>
    <xf numFmtId="4" fontId="1" fillId="0" borderId="0" xfId="0" applyNumberFormat="1" applyFont="1" applyAlignment="1" applyProtection="1">
      <alignment wrapText="1"/>
      <protection locked="0"/>
    </xf>
    <xf numFmtId="164" fontId="3" fillId="0" borderId="0" xfId="1" applyFont="1" applyAlignment="1" applyProtection="1">
      <alignment horizontal="right" wrapText="1"/>
      <protection locked="0"/>
    </xf>
    <xf numFmtId="164" fontId="3" fillId="0" borderId="0" xfId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64" fontId="3" fillId="0" borderId="0" xfId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4" xfId="0" applyNumberFormat="1" applyFont="1" applyBorder="1" applyAlignment="1" applyProtection="1">
      <alignment horizontal="left" wrapText="1"/>
      <protection locked="0"/>
    </xf>
    <xf numFmtId="49" fontId="1" fillId="0" borderId="6" xfId="0" applyNumberFormat="1" applyFont="1" applyBorder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>
      <calculatedColumnFormula>O2:O7</calculatedColumnFormula>
    </tableColumn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43"/>
    </row>
    <row r="19" spans="1:4" ht="41">
      <c r="A19" s="7" t="s">
        <v>18</v>
      </c>
      <c r="B19" s="10" t="s">
        <v>1</v>
      </c>
      <c r="C19" s="11" t="s">
        <v>32</v>
      </c>
      <c r="D19" s="43"/>
    </row>
    <row r="20" spans="1:4" ht="184.5">
      <c r="A20" s="7" t="s">
        <v>19</v>
      </c>
      <c r="B20" s="10" t="s">
        <v>2</v>
      </c>
      <c r="C20" s="12" t="s">
        <v>33</v>
      </c>
      <c r="D20" s="43"/>
    </row>
    <row r="21" spans="1:4" ht="184.5">
      <c r="A21" s="7" t="s">
        <v>20</v>
      </c>
      <c r="B21" s="10" t="s">
        <v>3</v>
      </c>
      <c r="C21" s="12" t="s">
        <v>36</v>
      </c>
      <c r="D21" s="43"/>
    </row>
    <row r="22" spans="1:4" ht="164">
      <c r="A22" s="7" t="s">
        <v>21</v>
      </c>
      <c r="B22" s="10" t="s">
        <v>4</v>
      </c>
      <c r="C22" s="12" t="s">
        <v>40</v>
      </c>
      <c r="D22" s="43"/>
    </row>
    <row r="23" spans="1:4" ht="164">
      <c r="A23" s="7" t="s">
        <v>22</v>
      </c>
      <c r="B23" s="10" t="s">
        <v>5</v>
      </c>
      <c r="C23" s="12" t="s">
        <v>34</v>
      </c>
      <c r="D23" s="4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18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129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7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Q4" sqref="Q4"/>
    </sheetView>
  </sheetViews>
  <sheetFormatPr defaultColWidth="9" defaultRowHeight="20.5"/>
  <cols>
    <col min="1" max="1" width="5.1796875" style="2" customWidth="1"/>
    <col min="2" max="2" width="12.26953125" style="28" customWidth="1"/>
    <col min="3" max="3" width="23.26953125" style="2" customWidth="1"/>
    <col min="4" max="4" width="18.81640625" style="2" customWidth="1"/>
    <col min="5" max="5" width="21.7265625" style="2" customWidth="1"/>
    <col min="6" max="6" width="25.54296875" style="2" customWidth="1"/>
    <col min="7" max="7" width="30.26953125" style="2" bestFit="1" customWidth="1"/>
    <col min="8" max="8" width="51.54296875" style="2" customWidth="1"/>
    <col min="9" max="9" width="32.5429687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42" bestFit="1" customWidth="1"/>
    <col min="16" max="16" width="25.453125" style="4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37" t="s">
        <v>11</v>
      </c>
      <c r="P1" s="37" t="s">
        <v>13</v>
      </c>
    </row>
    <row r="2" spans="1:16">
      <c r="A2" s="20">
        <v>1</v>
      </c>
      <c r="B2" s="28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283</v>
      </c>
      <c r="H2" s="21" t="s">
        <v>59</v>
      </c>
      <c r="I2" s="30">
        <v>500000</v>
      </c>
      <c r="J2" s="19" t="s">
        <v>75</v>
      </c>
      <c r="K2" s="19" t="s">
        <v>78</v>
      </c>
      <c r="L2" s="19" t="s">
        <v>79</v>
      </c>
      <c r="M2" s="26">
        <v>399400</v>
      </c>
      <c r="N2" s="26">
        <v>399400</v>
      </c>
      <c r="O2" s="36" t="s">
        <v>82</v>
      </c>
      <c r="P2" s="44" t="s">
        <v>83</v>
      </c>
    </row>
    <row r="3" spans="1:16">
      <c r="A3" s="20">
        <v>2</v>
      </c>
      <c r="B3" s="28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283</v>
      </c>
      <c r="H3" s="21" t="s">
        <v>60</v>
      </c>
      <c r="I3" s="30">
        <v>196000</v>
      </c>
      <c r="J3" s="19" t="s">
        <v>75</v>
      </c>
      <c r="K3" s="19" t="s">
        <v>78</v>
      </c>
      <c r="L3" s="19" t="s">
        <v>79</v>
      </c>
      <c r="M3" s="26">
        <v>196400</v>
      </c>
      <c r="N3" s="26">
        <v>196400</v>
      </c>
      <c r="O3" s="36" t="s">
        <v>82</v>
      </c>
      <c r="P3" s="44" t="s">
        <v>84</v>
      </c>
    </row>
    <row r="4" spans="1:16">
      <c r="A4" s="20">
        <v>3</v>
      </c>
      <c r="B4" s="28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283</v>
      </c>
      <c r="H4" s="21" t="s">
        <v>61</v>
      </c>
      <c r="I4" s="30">
        <v>291200</v>
      </c>
      <c r="J4" s="19" t="s">
        <v>75</v>
      </c>
      <c r="K4" s="19" t="s">
        <v>77</v>
      </c>
      <c r="L4" s="19" t="s">
        <v>79</v>
      </c>
      <c r="M4" s="26">
        <v>290600</v>
      </c>
      <c r="N4" s="26">
        <v>290600</v>
      </c>
      <c r="O4" s="36" t="s">
        <v>81</v>
      </c>
      <c r="P4" s="44" t="s">
        <v>85</v>
      </c>
    </row>
    <row r="5" spans="1:16">
      <c r="A5" s="20">
        <v>4</v>
      </c>
      <c r="B5" s="28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283</v>
      </c>
      <c r="H5" s="21" t="s">
        <v>62</v>
      </c>
      <c r="I5" s="30">
        <v>202400</v>
      </c>
      <c r="J5" s="19" t="s">
        <v>75</v>
      </c>
      <c r="K5" s="19" t="s">
        <v>76</v>
      </c>
      <c r="L5" s="19" t="s">
        <v>79</v>
      </c>
      <c r="M5" s="32">
        <v>0</v>
      </c>
      <c r="N5" s="32">
        <v>0</v>
      </c>
      <c r="O5" s="38">
        <v>0</v>
      </c>
      <c r="P5" s="39">
        <f ca="1">-Table1[[#This Row],[เลขที่โครงการในระบบ e-GP]]-P6-Table1[[#This Row],[ราคาที่ตกลงซื้อหรือจ้าง (บาท)]]</f>
        <v>0</v>
      </c>
    </row>
    <row r="6" spans="1:16" ht="41">
      <c r="A6" s="20">
        <v>5</v>
      </c>
      <c r="B6" s="28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283</v>
      </c>
      <c r="H6" s="21" t="s">
        <v>63</v>
      </c>
      <c r="I6" s="30">
        <v>800000</v>
      </c>
      <c r="J6" s="19" t="s">
        <v>75</v>
      </c>
      <c r="K6" s="19" t="s">
        <v>76</v>
      </c>
      <c r="L6" s="19" t="s">
        <v>80</v>
      </c>
      <c r="M6" s="32">
        <v>0</v>
      </c>
      <c r="N6" s="32">
        <v>0</v>
      </c>
      <c r="O6" s="39">
        <f ca="1">-Table1[[#This Row],[เลขที่โครงการในระบบ e-GP]]-O7-Table1[[#This Row],[ราคาที่ตกลงซื้อหรือจ้าง (บาท)]]</f>
        <v>0</v>
      </c>
      <c r="P6" s="39">
        <f ca="1">-Table1[[#This Row],[เลขที่โครงการในระบบ e-GP]]-P7-Table1[[#This Row],[ราคาที่ตกลงซื้อหรือจ้าง (บาท)]]</f>
        <v>0</v>
      </c>
    </row>
    <row r="7" spans="1:16" ht="41">
      <c r="A7" s="20">
        <v>6</v>
      </c>
      <c r="B7" s="28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283</v>
      </c>
      <c r="H7" s="21" t="s">
        <v>64</v>
      </c>
      <c r="I7" s="30">
        <v>598400</v>
      </c>
      <c r="J7" s="19" t="s">
        <v>75</v>
      </c>
      <c r="K7" s="19" t="s">
        <v>76</v>
      </c>
      <c r="L7" s="19" t="s">
        <v>80</v>
      </c>
      <c r="M7" s="32">
        <v>0</v>
      </c>
      <c r="N7" s="32">
        <v>0</v>
      </c>
      <c r="O7" s="39">
        <f ca="1">-Table1[[#This Row],[เลขที่โครงการในระบบ e-GP]]-O8-Table1[[#This Row],[ราคาที่ตกลงซื้อหรือจ้าง (บาท)]]</f>
        <v>0</v>
      </c>
      <c r="P7" s="39">
        <f ca="1">-Table1[[#This Row],[เลขที่โครงการในระบบ e-GP]]-P8-Table1[[#This Row],[ราคาที่ตกลงซื้อหรือจ้าง (บาท)]]</f>
        <v>0</v>
      </c>
    </row>
    <row r="8" spans="1:16">
      <c r="A8" s="20">
        <v>7</v>
      </c>
      <c r="B8" s="28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283</v>
      </c>
      <c r="H8" s="21" t="s">
        <v>65</v>
      </c>
      <c r="I8" s="30">
        <v>320500</v>
      </c>
      <c r="J8" s="19" t="s">
        <v>75</v>
      </c>
      <c r="K8" s="19" t="s">
        <v>77</v>
      </c>
      <c r="L8" s="19" t="s">
        <v>79</v>
      </c>
      <c r="M8" s="26">
        <v>320400</v>
      </c>
      <c r="N8" s="26">
        <v>320400</v>
      </c>
      <c r="O8" s="36" t="s">
        <v>81</v>
      </c>
      <c r="P8" s="44" t="s">
        <v>86</v>
      </c>
    </row>
    <row r="9" spans="1:16">
      <c r="A9" s="20">
        <v>8</v>
      </c>
      <c r="B9" s="28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283</v>
      </c>
      <c r="H9" s="21" t="s">
        <v>66</v>
      </c>
      <c r="I9" s="30">
        <v>76900</v>
      </c>
      <c r="J9" s="19" t="s">
        <v>75</v>
      </c>
      <c r="K9" s="19" t="s">
        <v>77</v>
      </c>
      <c r="L9" s="19" t="s">
        <v>79</v>
      </c>
      <c r="M9" s="26">
        <v>72300</v>
      </c>
      <c r="N9" s="26">
        <v>72300</v>
      </c>
      <c r="O9" s="36" t="s">
        <v>81</v>
      </c>
      <c r="P9" s="44" t="s">
        <v>89</v>
      </c>
    </row>
    <row r="10" spans="1:16" ht="41">
      <c r="A10" s="20">
        <v>9</v>
      </c>
      <c r="B10" s="28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283</v>
      </c>
      <c r="H10" s="21" t="s">
        <v>67</v>
      </c>
      <c r="I10" s="30">
        <v>489900</v>
      </c>
      <c r="J10" s="19" t="s">
        <v>75</v>
      </c>
      <c r="K10" s="19" t="s">
        <v>76</v>
      </c>
      <c r="L10" s="19" t="s">
        <v>80</v>
      </c>
      <c r="M10" s="32">
        <v>0</v>
      </c>
      <c r="N10" s="32">
        <v>0</v>
      </c>
      <c r="O10" s="39">
        <f ca="1">-Table1[[#This Row],[เลขที่โครงการในระบบ e-GP]]-O11-Table1[[#This Row],[ราคาที่ตกลงซื้อหรือจ้าง (บาท)]]</f>
        <v>0</v>
      </c>
      <c r="P10" s="39">
        <f ca="1">-Table1[[#This Row],[เลขที่โครงการในระบบ e-GP]]-P11-Table1[[#This Row],[ราคาที่ตกลงซื้อหรือจ้าง (บาท)]]</f>
        <v>0</v>
      </c>
    </row>
    <row r="11" spans="1:16">
      <c r="A11" s="20">
        <v>10</v>
      </c>
      <c r="B11" s="28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283</v>
      </c>
      <c r="H11" s="21" t="s">
        <v>68</v>
      </c>
      <c r="I11" s="30">
        <v>176400</v>
      </c>
      <c r="J11" s="19" t="s">
        <v>75</v>
      </c>
      <c r="K11" s="19" t="s">
        <v>77</v>
      </c>
      <c r="L11" s="19" t="s">
        <v>79</v>
      </c>
      <c r="M11" s="26">
        <v>176400</v>
      </c>
      <c r="N11" s="26">
        <v>176000</v>
      </c>
      <c r="O11" s="36" t="s">
        <v>81</v>
      </c>
      <c r="P11" s="44" t="s">
        <v>87</v>
      </c>
    </row>
    <row r="12" spans="1:16">
      <c r="A12" s="20">
        <v>11</v>
      </c>
      <c r="B12" s="28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283</v>
      </c>
      <c r="H12" s="21" t="s">
        <v>69</v>
      </c>
      <c r="I12" s="30">
        <v>322500</v>
      </c>
      <c r="J12" s="19" t="s">
        <v>75</v>
      </c>
      <c r="K12" s="19" t="s">
        <v>77</v>
      </c>
      <c r="L12" s="19" t="s">
        <v>79</v>
      </c>
      <c r="M12" s="26">
        <v>322500</v>
      </c>
      <c r="N12" s="26">
        <v>321600</v>
      </c>
      <c r="O12" s="36" t="s">
        <v>81</v>
      </c>
      <c r="P12" s="44" t="s">
        <v>88</v>
      </c>
    </row>
    <row r="13" spans="1:16" ht="41">
      <c r="A13" s="20">
        <v>12</v>
      </c>
      <c r="B13" s="28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283</v>
      </c>
      <c r="H13" s="21" t="s">
        <v>70</v>
      </c>
      <c r="I13" s="30">
        <v>142000</v>
      </c>
      <c r="J13" s="19" t="s">
        <v>75</v>
      </c>
      <c r="K13" s="19" t="s">
        <v>76</v>
      </c>
      <c r="L13" s="19" t="s">
        <v>80</v>
      </c>
      <c r="M13" s="33">
        <v>0</v>
      </c>
      <c r="N13" s="35">
        <v>0</v>
      </c>
      <c r="O13" s="39">
        <f ca="1">-Table1[[#This Row],[เลขที่โครงการในระบบ e-GP]]-O14-Table1[[#This Row],[ราคาที่ตกลงซื้อหรือจ้าง (บาท)]]</f>
        <v>0</v>
      </c>
      <c r="P13" s="39">
        <f ca="1">-Table1[[#This Row],[เลขที่โครงการในระบบ e-GP]]-P14-Table1[[#This Row],[ราคาที่ตกลงซื้อหรือจ้าง (บาท)]]</f>
        <v>0</v>
      </c>
    </row>
    <row r="14" spans="1:16">
      <c r="A14" s="20">
        <v>13</v>
      </c>
      <c r="B14" s="28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283</v>
      </c>
      <c r="H14" s="21" t="s">
        <v>71</v>
      </c>
      <c r="I14" s="30">
        <v>356900</v>
      </c>
      <c r="J14" s="19" t="s">
        <v>75</v>
      </c>
      <c r="K14" s="19" t="s">
        <v>76</v>
      </c>
      <c r="L14" s="19" t="s">
        <v>79</v>
      </c>
      <c r="M14" s="35">
        <v>0</v>
      </c>
      <c r="N14" s="35">
        <v>0</v>
      </c>
      <c r="O14" s="39">
        <f ca="1">-Table1[[#This Row],[เลขที่โครงการในระบบ e-GP]]-O15-Table1[[#This Row],[ราคาที่ตกลงซื้อหรือจ้าง (บาท)]]</f>
        <v>0</v>
      </c>
      <c r="P14" s="39">
        <f ca="1">-Table1[[#This Row],[เลขที่โครงการในระบบ e-GP]]-P15-Table1[[#This Row],[ราคาที่ตกลงซื้อหรือจ้าง (บาท)]]</f>
        <v>0</v>
      </c>
    </row>
    <row r="15" spans="1:16" ht="41">
      <c r="A15" s="20">
        <v>14</v>
      </c>
      <c r="B15" s="28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283</v>
      </c>
      <c r="H15" s="21" t="s">
        <v>72</v>
      </c>
      <c r="I15" s="30">
        <v>657300</v>
      </c>
      <c r="J15" s="19" t="s">
        <v>75</v>
      </c>
      <c r="K15" s="19" t="s">
        <v>76</v>
      </c>
      <c r="L15" s="19" t="s">
        <v>80</v>
      </c>
      <c r="M15" s="35">
        <v>0</v>
      </c>
      <c r="N15" s="35">
        <v>0</v>
      </c>
      <c r="O15" s="39">
        <f ca="1">-Table1[[#This Row],[เลขที่โครงการในระบบ e-GP]]-O16-Table1[[#This Row],[ราคาที่ตกลงซื้อหรือจ้าง (บาท)]]</f>
        <v>0</v>
      </c>
      <c r="P15" s="39">
        <f ca="1">-Table1[[#This Row],[เลขที่โครงการในระบบ e-GP]]-P16-Table1[[#This Row],[ราคาที่ตกลงซื้อหรือจ้าง (บาท)]]</f>
        <v>0</v>
      </c>
    </row>
    <row r="16" spans="1:16" ht="41">
      <c r="A16" s="20">
        <v>15</v>
      </c>
      <c r="B16" s="28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283</v>
      </c>
      <c r="H16" s="21" t="s">
        <v>73</v>
      </c>
      <c r="I16" s="30">
        <v>536800</v>
      </c>
      <c r="J16" s="19" t="s">
        <v>75</v>
      </c>
      <c r="K16" s="19" t="s">
        <v>76</v>
      </c>
      <c r="L16" s="19" t="s">
        <v>80</v>
      </c>
      <c r="M16" s="35">
        <v>0</v>
      </c>
      <c r="N16" s="35">
        <v>0</v>
      </c>
      <c r="O16" s="39">
        <f ca="1">-Table1[[#This Row],[เลขที่โครงการในระบบ e-GP]]-O17-Table1[[#This Row],[ราคาที่ตกลงซื้อหรือจ้าง (บาท)]]</f>
        <v>0</v>
      </c>
      <c r="P16" s="39">
        <f ca="1">-Table1[[#This Row],[เลขที่โครงการในระบบ e-GP]]-P17-Table1[[#This Row],[ราคาที่ตกลงซื้อหรือจ้าง (บาท)]]</f>
        <v>0</v>
      </c>
    </row>
    <row r="17" spans="1:17" ht="41">
      <c r="A17" s="20">
        <v>16</v>
      </c>
      <c r="B17" s="28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283</v>
      </c>
      <c r="H17" s="21" t="s">
        <v>74</v>
      </c>
      <c r="I17" s="30">
        <v>1132400</v>
      </c>
      <c r="J17" s="22" t="s">
        <v>75</v>
      </c>
      <c r="K17" s="22" t="s">
        <v>76</v>
      </c>
      <c r="L17" s="22" t="s">
        <v>80</v>
      </c>
      <c r="M17" s="35">
        <v>0</v>
      </c>
      <c r="N17" s="35">
        <v>0</v>
      </c>
      <c r="O17" s="39">
        <f ca="1">-Table1[[#This Row],[เลขที่โครงการในระบบ e-GP]]-O18-Table1[[#This Row],[ราคาที่ตกลงซื้อหรือจ้าง (บาท)]]</f>
        <v>0</v>
      </c>
      <c r="P17" s="39">
        <f ca="1">-Table1[[#This Row],[เลขที่โครงการในระบบ e-GP]]-P18-Table1[[#This Row],[ราคาที่ตกลงซื้อหรือจ้าง (บาท)]]</f>
        <v>0</v>
      </c>
    </row>
    <row r="18" spans="1:17" ht="41">
      <c r="A18" s="20">
        <v>17</v>
      </c>
      <c r="B18" s="28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283</v>
      </c>
      <c r="H18" s="19" t="s">
        <v>90</v>
      </c>
      <c r="I18" s="31">
        <v>2386900</v>
      </c>
      <c r="J18" s="22" t="s">
        <v>75</v>
      </c>
      <c r="K18" s="22" t="s">
        <v>77</v>
      </c>
      <c r="L18" s="22" t="s">
        <v>80</v>
      </c>
      <c r="M18" s="26">
        <v>2377429.4700000002</v>
      </c>
      <c r="N18" s="26">
        <v>2195948</v>
      </c>
      <c r="O18" s="36" t="s">
        <v>95</v>
      </c>
      <c r="P18" s="44" t="s">
        <v>94</v>
      </c>
    </row>
    <row r="19" spans="1:17" ht="61.5">
      <c r="A19" s="20">
        <v>18</v>
      </c>
      <c r="B19" s="28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283</v>
      </c>
      <c r="H19" s="19" t="s">
        <v>91</v>
      </c>
      <c r="I19" s="31">
        <v>1055000</v>
      </c>
      <c r="J19" s="19" t="s">
        <v>75</v>
      </c>
      <c r="K19" s="22" t="s">
        <v>77</v>
      </c>
      <c r="L19" s="22" t="s">
        <v>80</v>
      </c>
      <c r="M19" s="26">
        <v>1055000</v>
      </c>
      <c r="N19" s="26">
        <v>1039000</v>
      </c>
      <c r="O19" s="36" t="s">
        <v>92</v>
      </c>
      <c r="P19" s="44" t="s">
        <v>93</v>
      </c>
    </row>
    <row r="20" spans="1:17" ht="41">
      <c r="A20" s="20">
        <v>19</v>
      </c>
      <c r="B20" s="28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283</v>
      </c>
      <c r="H20" s="21" t="s">
        <v>96</v>
      </c>
      <c r="I20" s="31">
        <v>2563000</v>
      </c>
      <c r="J20" s="19" t="s">
        <v>75</v>
      </c>
      <c r="K20" s="19" t="s">
        <v>76</v>
      </c>
      <c r="L20" s="19" t="s">
        <v>80</v>
      </c>
      <c r="M20" s="33">
        <v>0</v>
      </c>
      <c r="N20" s="33">
        <v>0</v>
      </c>
      <c r="O20" s="34">
        <f ca="1">-Table1[[#This Row],[เลขที่โครงการในระบบ e-GP]]-O21-Table1[[#This Row],[ราคาที่ตกลงซื้อหรือจ้าง (บาท)]]</f>
        <v>0</v>
      </c>
      <c r="P20" s="34">
        <f ca="1">-Table1[[#This Row],[เลขที่โครงการในระบบ e-GP]]-P21-Table1[[#This Row],[ราคาที่ตกลงซื้อหรือจ้าง (บาท)]]</f>
        <v>0</v>
      </c>
    </row>
    <row r="21" spans="1:17" ht="41">
      <c r="A21" s="20">
        <v>20</v>
      </c>
      <c r="B21" s="28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283</v>
      </c>
      <c r="H21" s="21" t="s">
        <v>97</v>
      </c>
      <c r="I21" s="31">
        <v>3221800</v>
      </c>
      <c r="J21" s="19" t="s">
        <v>75</v>
      </c>
      <c r="K21" s="19" t="s">
        <v>76</v>
      </c>
      <c r="L21" s="19" t="s">
        <v>80</v>
      </c>
      <c r="M21" s="33">
        <v>0</v>
      </c>
      <c r="N21" s="33">
        <v>0</v>
      </c>
      <c r="O21" s="34">
        <f ca="1">-Table1[[#This Row],[เลขที่โครงการในระบบ e-GP]]-O22-Table1[[#This Row],[ราคาที่ตกลงซื้อหรือจ้าง (บาท)]]</f>
        <v>0</v>
      </c>
      <c r="P21" s="34">
        <f ca="1">-Table1[[#This Row],[เลขที่โครงการในระบบ e-GP]]-P22-Table1[[#This Row],[ราคาที่ตกลงซื้อหรือจ้าง (บาท)]]</f>
        <v>0</v>
      </c>
    </row>
    <row r="22" spans="1:17" ht="41">
      <c r="A22" s="20">
        <v>21</v>
      </c>
      <c r="B22" s="28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283</v>
      </c>
      <c r="H22" s="21" t="s">
        <v>98</v>
      </c>
      <c r="I22" s="31">
        <v>2812900</v>
      </c>
      <c r="J22" s="19" t="s">
        <v>75</v>
      </c>
      <c r="K22" s="19" t="s">
        <v>76</v>
      </c>
      <c r="L22" s="19" t="s">
        <v>80</v>
      </c>
      <c r="M22" s="33">
        <v>0</v>
      </c>
      <c r="N22" s="33">
        <v>0</v>
      </c>
      <c r="O22" s="34">
        <f ca="1">-Table1[[#This Row],[เลขที่โครงการในระบบ e-GP]]-O24-Table1[[#This Row],[ราคาที่ตกลงซื้อหรือจ้าง (บาท)]]</f>
        <v>0</v>
      </c>
      <c r="P22" s="34">
        <f ca="1">-Table1[[#This Row],[เลขที่โครงการในระบบ e-GP]]-P24-Table1[[#This Row],[ราคาที่ตกลงซื้อหรือจ้าง (บาท)]]</f>
        <v>0</v>
      </c>
    </row>
    <row r="23" spans="1:17" ht="61.5">
      <c r="A23" s="20">
        <v>22</v>
      </c>
      <c r="B23" s="28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283</v>
      </c>
      <c r="H23" s="22" t="s">
        <v>108</v>
      </c>
      <c r="I23" s="31">
        <v>118500</v>
      </c>
      <c r="J23" s="22" t="s">
        <v>75</v>
      </c>
      <c r="K23" s="22" t="s">
        <v>78</v>
      </c>
      <c r="L23" s="22" t="s">
        <v>79</v>
      </c>
      <c r="M23" s="27">
        <v>118500</v>
      </c>
      <c r="N23" s="27">
        <v>118500</v>
      </c>
      <c r="O23" s="36" t="s">
        <v>106</v>
      </c>
      <c r="P23" s="44" t="s">
        <v>107</v>
      </c>
    </row>
    <row r="24" spans="1:17">
      <c r="A24" s="20">
        <v>23</v>
      </c>
      <c r="B24" s="28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283</v>
      </c>
      <c r="H24" s="19" t="s">
        <v>99</v>
      </c>
      <c r="I24" s="31">
        <v>62700</v>
      </c>
      <c r="J24" s="19" t="s">
        <v>75</v>
      </c>
      <c r="K24" s="19" t="s">
        <v>78</v>
      </c>
      <c r="L24" s="19" t="s">
        <v>79</v>
      </c>
      <c r="M24" s="26">
        <v>62700</v>
      </c>
      <c r="N24" s="26">
        <v>62150</v>
      </c>
      <c r="O24" s="36" t="s">
        <v>102</v>
      </c>
      <c r="P24" s="44" t="s">
        <v>103</v>
      </c>
    </row>
    <row r="25" spans="1:17">
      <c r="A25" s="20">
        <v>24</v>
      </c>
      <c r="B25" s="28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283</v>
      </c>
      <c r="H25" s="19" t="s">
        <v>100</v>
      </c>
      <c r="I25" s="31">
        <v>3300</v>
      </c>
      <c r="J25" s="19" t="s">
        <v>75</v>
      </c>
      <c r="K25" s="19" t="s">
        <v>78</v>
      </c>
      <c r="L25" s="19" t="s">
        <v>79</v>
      </c>
      <c r="M25" s="26">
        <v>3300</v>
      </c>
      <c r="N25" s="26">
        <v>3300</v>
      </c>
      <c r="O25" s="36" t="s">
        <v>102</v>
      </c>
      <c r="P25" s="44" t="s">
        <v>104</v>
      </c>
    </row>
    <row r="26" spans="1:17">
      <c r="A26" s="20">
        <v>25</v>
      </c>
      <c r="B26" s="28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283</v>
      </c>
      <c r="H26" s="19" t="s">
        <v>101</v>
      </c>
      <c r="I26" s="31">
        <v>48000</v>
      </c>
      <c r="J26" s="19" t="s">
        <v>75</v>
      </c>
      <c r="K26" s="19" t="s">
        <v>78</v>
      </c>
      <c r="L26" s="19" t="s">
        <v>79</v>
      </c>
      <c r="M26" s="26">
        <v>48000</v>
      </c>
      <c r="N26" s="26">
        <v>47800</v>
      </c>
      <c r="O26" s="36" t="s">
        <v>102</v>
      </c>
      <c r="P26" s="44" t="s">
        <v>105</v>
      </c>
    </row>
    <row r="27" spans="1:17">
      <c r="A27" s="20">
        <v>26</v>
      </c>
      <c r="B27" s="29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283</v>
      </c>
      <c r="H27" s="24" t="s">
        <v>279</v>
      </c>
      <c r="I27" s="31">
        <v>59400</v>
      </c>
      <c r="J27" s="24" t="s">
        <v>75</v>
      </c>
      <c r="K27" s="24" t="s">
        <v>78</v>
      </c>
      <c r="L27" s="24" t="s">
        <v>79</v>
      </c>
      <c r="M27" s="27">
        <v>59400</v>
      </c>
      <c r="N27" s="27">
        <v>59400</v>
      </c>
      <c r="O27" s="36" t="s">
        <v>102</v>
      </c>
      <c r="P27" s="44" t="s">
        <v>280</v>
      </c>
    </row>
    <row r="28" spans="1:17">
      <c r="A28" s="20">
        <v>27</v>
      </c>
      <c r="B28" s="29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283</v>
      </c>
      <c r="H28" s="24" t="s">
        <v>251</v>
      </c>
      <c r="I28" s="31">
        <v>19800</v>
      </c>
      <c r="J28" s="24" t="s">
        <v>75</v>
      </c>
      <c r="K28" s="24" t="s">
        <v>78</v>
      </c>
      <c r="L28" s="24" t="s">
        <v>79</v>
      </c>
      <c r="M28" s="27">
        <v>19800</v>
      </c>
      <c r="N28" s="27">
        <v>19800</v>
      </c>
      <c r="O28" s="36" t="s">
        <v>252</v>
      </c>
      <c r="P28" s="44" t="s">
        <v>253</v>
      </c>
    </row>
    <row r="29" spans="1:17" ht="41">
      <c r="A29" s="20">
        <v>28</v>
      </c>
      <c r="B29" s="29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283</v>
      </c>
      <c r="H29" s="24" t="s">
        <v>109</v>
      </c>
      <c r="I29" s="31">
        <v>1720000</v>
      </c>
      <c r="J29" s="24" t="s">
        <v>75</v>
      </c>
      <c r="K29" s="24" t="s">
        <v>77</v>
      </c>
      <c r="L29" s="24" t="s">
        <v>80</v>
      </c>
      <c r="M29" s="27">
        <v>1720000</v>
      </c>
      <c r="N29" s="27">
        <v>1720000</v>
      </c>
      <c r="O29" s="36" t="s">
        <v>110</v>
      </c>
      <c r="P29" s="44" t="s">
        <v>111</v>
      </c>
    </row>
    <row r="30" spans="1:17">
      <c r="A30" s="20">
        <v>29</v>
      </c>
      <c r="B30" s="29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283</v>
      </c>
      <c r="H30" s="24" t="s">
        <v>121</v>
      </c>
      <c r="I30" s="31">
        <v>39500</v>
      </c>
      <c r="J30" s="24" t="s">
        <v>75</v>
      </c>
      <c r="K30" s="24" t="s">
        <v>78</v>
      </c>
      <c r="L30" s="24" t="s">
        <v>79</v>
      </c>
      <c r="M30" s="27">
        <v>39500</v>
      </c>
      <c r="N30" s="27">
        <v>39500</v>
      </c>
      <c r="O30" s="36" t="s">
        <v>116</v>
      </c>
      <c r="P30" s="44" t="s">
        <v>115</v>
      </c>
    </row>
    <row r="31" spans="1:17">
      <c r="A31" s="20">
        <v>30</v>
      </c>
      <c r="B31" s="29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283</v>
      </c>
      <c r="H31" s="24" t="s">
        <v>125</v>
      </c>
      <c r="I31" s="31">
        <v>72000</v>
      </c>
      <c r="J31" s="24" t="s">
        <v>75</v>
      </c>
      <c r="K31" s="24" t="s">
        <v>78</v>
      </c>
      <c r="L31" s="24" t="s">
        <v>79</v>
      </c>
      <c r="M31" s="27">
        <v>72000</v>
      </c>
      <c r="N31" s="27">
        <v>72000</v>
      </c>
      <c r="O31" s="36" t="s">
        <v>122</v>
      </c>
      <c r="P31" s="44" t="s">
        <v>123</v>
      </c>
    </row>
    <row r="32" spans="1:17">
      <c r="A32" s="20">
        <v>31</v>
      </c>
      <c r="B32" s="29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283</v>
      </c>
      <c r="H32" s="24" t="s">
        <v>130</v>
      </c>
      <c r="I32" s="31">
        <v>11160</v>
      </c>
      <c r="J32" s="24" t="s">
        <v>75</v>
      </c>
      <c r="K32" s="24" t="s">
        <v>78</v>
      </c>
      <c r="L32" s="24" t="s">
        <v>79</v>
      </c>
      <c r="M32" s="27">
        <v>11160</v>
      </c>
      <c r="N32" s="27">
        <v>11160</v>
      </c>
      <c r="O32" s="36" t="s">
        <v>131</v>
      </c>
      <c r="P32" s="44" t="s">
        <v>132</v>
      </c>
      <c r="Q32" s="23"/>
    </row>
    <row r="33" spans="1:17" ht="41">
      <c r="A33" s="20">
        <v>32</v>
      </c>
      <c r="B33" s="29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283</v>
      </c>
      <c r="H33" s="24" t="s">
        <v>138</v>
      </c>
      <c r="I33" s="31">
        <v>24120</v>
      </c>
      <c r="J33" s="24" t="s">
        <v>75</v>
      </c>
      <c r="K33" s="24" t="s">
        <v>78</v>
      </c>
      <c r="L33" s="24" t="s">
        <v>79</v>
      </c>
      <c r="M33" s="27">
        <v>24120</v>
      </c>
      <c r="N33" s="27">
        <v>24120</v>
      </c>
      <c r="O33" s="40" t="s">
        <v>136</v>
      </c>
      <c r="P33" s="45">
        <v>67119232148</v>
      </c>
      <c r="Q33" s="23"/>
    </row>
    <row r="34" spans="1:17">
      <c r="A34" s="20">
        <v>33</v>
      </c>
      <c r="B34" s="29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283</v>
      </c>
      <c r="H34" s="24" t="s">
        <v>170</v>
      </c>
      <c r="I34" s="31">
        <v>6539.93</v>
      </c>
      <c r="J34" s="24" t="s">
        <v>75</v>
      </c>
      <c r="K34" s="24" t="s">
        <v>78</v>
      </c>
      <c r="L34" s="24" t="s">
        <v>79</v>
      </c>
      <c r="M34" s="27">
        <v>6539.93</v>
      </c>
      <c r="N34" s="27">
        <v>6539.93</v>
      </c>
      <c r="O34" s="40" t="s">
        <v>140</v>
      </c>
      <c r="P34" s="45" t="s">
        <v>142</v>
      </c>
      <c r="Q34" s="23"/>
    </row>
    <row r="35" spans="1:17">
      <c r="A35" s="20">
        <v>34</v>
      </c>
      <c r="B35" s="29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283</v>
      </c>
      <c r="H35" s="24" t="s">
        <v>169</v>
      </c>
      <c r="I35" s="31">
        <v>13910</v>
      </c>
      <c r="J35" s="24" t="s">
        <v>75</v>
      </c>
      <c r="K35" s="24" t="s">
        <v>78</v>
      </c>
      <c r="L35" s="24" t="s">
        <v>79</v>
      </c>
      <c r="M35" s="27">
        <v>13910</v>
      </c>
      <c r="N35" s="27">
        <v>13910</v>
      </c>
      <c r="O35" s="40" t="s">
        <v>141</v>
      </c>
      <c r="P35" s="45" t="s">
        <v>143</v>
      </c>
      <c r="Q35" s="23"/>
    </row>
    <row r="36" spans="1:17">
      <c r="A36" s="20">
        <v>35</v>
      </c>
      <c r="B36" s="29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283</v>
      </c>
      <c r="H36" s="24" t="s">
        <v>121</v>
      </c>
      <c r="I36" s="31">
        <v>30000</v>
      </c>
      <c r="J36" s="24" t="s">
        <v>75</v>
      </c>
      <c r="K36" s="24" t="s">
        <v>78</v>
      </c>
      <c r="L36" s="24" t="s">
        <v>79</v>
      </c>
      <c r="M36" s="27">
        <v>30000</v>
      </c>
      <c r="N36" s="27">
        <v>30000</v>
      </c>
      <c r="O36" s="40" t="s">
        <v>139</v>
      </c>
      <c r="P36" s="45">
        <v>67119029260</v>
      </c>
      <c r="Q36" s="23"/>
    </row>
    <row r="37" spans="1:17">
      <c r="A37" s="20">
        <v>36</v>
      </c>
      <c r="B37" s="29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283</v>
      </c>
      <c r="H37" s="24" t="s">
        <v>171</v>
      </c>
      <c r="I37" s="31">
        <v>20832.900000000001</v>
      </c>
      <c r="J37" s="24" t="s">
        <v>75</v>
      </c>
      <c r="K37" s="24" t="s">
        <v>78</v>
      </c>
      <c r="L37" s="24" t="s">
        <v>79</v>
      </c>
      <c r="M37" s="27">
        <v>20832.900000000001</v>
      </c>
      <c r="N37" s="27">
        <v>20832.900000000001</v>
      </c>
      <c r="O37" s="40" t="s">
        <v>145</v>
      </c>
      <c r="P37" s="45" t="s">
        <v>146</v>
      </c>
      <c r="Q37" s="23"/>
    </row>
    <row r="38" spans="1:17" ht="41">
      <c r="A38" s="20">
        <v>37</v>
      </c>
      <c r="B38" s="29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283</v>
      </c>
      <c r="H38" s="24" t="s">
        <v>184</v>
      </c>
      <c r="I38" s="31">
        <v>45350</v>
      </c>
      <c r="J38" s="24" t="s">
        <v>75</v>
      </c>
      <c r="K38" s="24" t="s">
        <v>78</v>
      </c>
      <c r="L38" s="24" t="s">
        <v>79</v>
      </c>
      <c r="M38" s="27">
        <v>45350</v>
      </c>
      <c r="N38" s="27">
        <v>45350</v>
      </c>
      <c r="O38" s="40" t="s">
        <v>147</v>
      </c>
      <c r="P38" s="45" t="s">
        <v>148</v>
      </c>
      <c r="Q38" s="23"/>
    </row>
    <row r="39" spans="1:17">
      <c r="A39" s="20">
        <v>38</v>
      </c>
      <c r="B39" s="29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283</v>
      </c>
      <c r="H39" s="24" t="s">
        <v>267</v>
      </c>
      <c r="I39" s="31">
        <v>21000</v>
      </c>
      <c r="J39" s="24" t="s">
        <v>75</v>
      </c>
      <c r="K39" s="24" t="s">
        <v>78</v>
      </c>
      <c r="L39" s="24" t="s">
        <v>79</v>
      </c>
      <c r="M39" s="27">
        <v>21000</v>
      </c>
      <c r="N39" s="27">
        <v>21000</v>
      </c>
      <c r="O39" s="36" t="s">
        <v>228</v>
      </c>
      <c r="P39" s="44" t="s">
        <v>268</v>
      </c>
    </row>
    <row r="40" spans="1:17" ht="41">
      <c r="A40" s="20">
        <v>39</v>
      </c>
      <c r="B40" s="29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283</v>
      </c>
      <c r="H40" s="24" t="s">
        <v>269</v>
      </c>
      <c r="I40" s="31">
        <v>10000</v>
      </c>
      <c r="J40" s="24" t="s">
        <v>75</v>
      </c>
      <c r="K40" s="24" t="s">
        <v>78</v>
      </c>
      <c r="L40" s="24" t="s">
        <v>79</v>
      </c>
      <c r="M40" s="27">
        <v>10000</v>
      </c>
      <c r="N40" s="27">
        <v>10000</v>
      </c>
      <c r="O40" s="36" t="s">
        <v>270</v>
      </c>
      <c r="P40" s="44" t="s">
        <v>271</v>
      </c>
    </row>
    <row r="41" spans="1:17">
      <c r="A41" s="20">
        <v>40</v>
      </c>
      <c r="B41" s="29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283</v>
      </c>
      <c r="H41" s="24" t="s">
        <v>183</v>
      </c>
      <c r="I41" s="31">
        <v>27000</v>
      </c>
      <c r="J41" s="24" t="s">
        <v>75</v>
      </c>
      <c r="K41" s="24" t="s">
        <v>78</v>
      </c>
      <c r="L41" s="24" t="s">
        <v>79</v>
      </c>
      <c r="M41" s="27">
        <v>27000</v>
      </c>
      <c r="N41" s="27">
        <v>27000</v>
      </c>
      <c r="O41" s="40" t="s">
        <v>159</v>
      </c>
      <c r="P41" s="45" t="s">
        <v>149</v>
      </c>
      <c r="Q41" s="23"/>
    </row>
    <row r="42" spans="1:17">
      <c r="A42" s="20">
        <v>41</v>
      </c>
      <c r="B42" s="29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283</v>
      </c>
      <c r="H42" s="24" t="s">
        <v>190</v>
      </c>
      <c r="I42" s="31">
        <v>9116.4</v>
      </c>
      <c r="J42" s="24" t="s">
        <v>75</v>
      </c>
      <c r="K42" s="24" t="s">
        <v>78</v>
      </c>
      <c r="L42" s="24" t="s">
        <v>79</v>
      </c>
      <c r="M42" s="27">
        <v>9116.4</v>
      </c>
      <c r="N42" s="27">
        <v>9116.4</v>
      </c>
      <c r="O42" s="40" t="s">
        <v>145</v>
      </c>
      <c r="P42" s="45" t="s">
        <v>150</v>
      </c>
      <c r="Q42" s="23"/>
    </row>
    <row r="43" spans="1:17">
      <c r="A43" s="20">
        <v>42</v>
      </c>
      <c r="B43" s="29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283</v>
      </c>
      <c r="H43" s="24" t="s">
        <v>191</v>
      </c>
      <c r="I43" s="31">
        <v>40200</v>
      </c>
      <c r="J43" s="24" t="s">
        <v>75</v>
      </c>
      <c r="K43" s="24" t="s">
        <v>78</v>
      </c>
      <c r="L43" s="24" t="s">
        <v>79</v>
      </c>
      <c r="M43" s="27">
        <v>40200</v>
      </c>
      <c r="N43" s="27">
        <v>40200</v>
      </c>
      <c r="O43" s="40" t="s">
        <v>160</v>
      </c>
      <c r="P43" s="45" t="s">
        <v>151</v>
      </c>
      <c r="Q43" s="23"/>
    </row>
    <row r="44" spans="1:17">
      <c r="A44" s="20">
        <v>43</v>
      </c>
      <c r="B44" s="29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283</v>
      </c>
      <c r="H44" s="24" t="s">
        <v>192</v>
      </c>
      <c r="I44" s="31">
        <v>7290</v>
      </c>
      <c r="J44" s="24" t="s">
        <v>75</v>
      </c>
      <c r="K44" s="24" t="s">
        <v>78</v>
      </c>
      <c r="L44" s="24" t="s">
        <v>79</v>
      </c>
      <c r="M44" s="27">
        <v>7290</v>
      </c>
      <c r="N44" s="27">
        <v>7290</v>
      </c>
      <c r="O44" s="40" t="s">
        <v>161</v>
      </c>
      <c r="P44" s="45" t="s">
        <v>152</v>
      </c>
      <c r="Q44" s="23"/>
    </row>
    <row r="45" spans="1:17">
      <c r="A45" s="20">
        <v>44</v>
      </c>
      <c r="B45" s="29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283</v>
      </c>
      <c r="H45" s="24" t="s">
        <v>194</v>
      </c>
      <c r="I45" s="31">
        <v>7120</v>
      </c>
      <c r="J45" s="24" t="s">
        <v>75</v>
      </c>
      <c r="K45" s="24" t="s">
        <v>78</v>
      </c>
      <c r="L45" s="24" t="s">
        <v>79</v>
      </c>
      <c r="M45" s="27">
        <v>7120</v>
      </c>
      <c r="N45" s="27">
        <v>7120</v>
      </c>
      <c r="O45" s="40" t="s">
        <v>131</v>
      </c>
      <c r="P45" s="45" t="s">
        <v>154</v>
      </c>
      <c r="Q45" s="23"/>
    </row>
    <row r="46" spans="1:17">
      <c r="A46" s="20">
        <v>45</v>
      </c>
      <c r="B46" s="29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283</v>
      </c>
      <c r="H46" s="24" t="s">
        <v>192</v>
      </c>
      <c r="I46" s="31">
        <v>6915</v>
      </c>
      <c r="J46" s="24" t="s">
        <v>75</v>
      </c>
      <c r="K46" s="24" t="s">
        <v>78</v>
      </c>
      <c r="L46" s="24" t="s">
        <v>79</v>
      </c>
      <c r="M46" s="27">
        <v>6915</v>
      </c>
      <c r="N46" s="27">
        <v>6915</v>
      </c>
      <c r="O46" s="40" t="s">
        <v>161</v>
      </c>
      <c r="P46" s="45" t="s">
        <v>156</v>
      </c>
      <c r="Q46" s="23"/>
    </row>
    <row r="47" spans="1:17">
      <c r="A47" s="20">
        <v>46</v>
      </c>
      <c r="B47" s="29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283</v>
      </c>
      <c r="H47" s="24" t="s">
        <v>166</v>
      </c>
      <c r="I47" s="31">
        <v>9095</v>
      </c>
      <c r="J47" s="24" t="s">
        <v>75</v>
      </c>
      <c r="K47" s="24" t="s">
        <v>78</v>
      </c>
      <c r="L47" s="24" t="s">
        <v>79</v>
      </c>
      <c r="M47" s="27">
        <v>9095</v>
      </c>
      <c r="N47" s="27">
        <v>9095</v>
      </c>
      <c r="O47" s="40" t="s">
        <v>163</v>
      </c>
      <c r="P47" s="45" t="s">
        <v>157</v>
      </c>
      <c r="Q47" s="23"/>
    </row>
    <row r="48" spans="1:17">
      <c r="A48" s="20">
        <v>47</v>
      </c>
      <c r="B48" s="29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283</v>
      </c>
      <c r="H48" s="24" t="s">
        <v>165</v>
      </c>
      <c r="I48" s="31">
        <v>29824.5</v>
      </c>
      <c r="J48" s="24" t="s">
        <v>75</v>
      </c>
      <c r="K48" s="24" t="s">
        <v>78</v>
      </c>
      <c r="L48" s="24" t="s">
        <v>79</v>
      </c>
      <c r="M48" s="27">
        <v>29824.5</v>
      </c>
      <c r="N48" s="27">
        <v>29824.5</v>
      </c>
      <c r="O48" s="40" t="s">
        <v>164</v>
      </c>
      <c r="P48" s="45" t="s">
        <v>158</v>
      </c>
      <c r="Q48" s="23"/>
    </row>
    <row r="49" spans="1:17">
      <c r="A49" s="20">
        <v>48</v>
      </c>
      <c r="B49" s="29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283</v>
      </c>
      <c r="H49" s="24" t="s">
        <v>172</v>
      </c>
      <c r="I49" s="31">
        <v>53500</v>
      </c>
      <c r="J49" s="24" t="s">
        <v>75</v>
      </c>
      <c r="K49" s="24" t="s">
        <v>78</v>
      </c>
      <c r="L49" s="24" t="s">
        <v>79</v>
      </c>
      <c r="M49" s="27">
        <v>53500</v>
      </c>
      <c r="N49" s="27">
        <v>53500</v>
      </c>
      <c r="O49" s="40" t="s">
        <v>187</v>
      </c>
      <c r="P49" s="45" t="s">
        <v>195</v>
      </c>
      <c r="Q49" s="23"/>
    </row>
    <row r="50" spans="1:17" ht="41">
      <c r="A50" s="20">
        <v>49</v>
      </c>
      <c r="B50" s="29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283</v>
      </c>
      <c r="H50" s="24" t="s">
        <v>202</v>
      </c>
      <c r="I50" s="31">
        <v>24122.080000000002</v>
      </c>
      <c r="J50" s="24" t="s">
        <v>75</v>
      </c>
      <c r="K50" s="24" t="s">
        <v>78</v>
      </c>
      <c r="L50" s="24" t="s">
        <v>79</v>
      </c>
      <c r="M50" s="27">
        <v>24122.080000000002</v>
      </c>
      <c r="N50" s="27">
        <v>24122.080000000002</v>
      </c>
      <c r="O50" s="36" t="s">
        <v>200</v>
      </c>
      <c r="P50" s="44" t="s">
        <v>201</v>
      </c>
    </row>
    <row r="51" spans="1:17">
      <c r="A51" s="20">
        <v>50</v>
      </c>
      <c r="B51" s="29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283</v>
      </c>
      <c r="H51" s="24" t="s">
        <v>181</v>
      </c>
      <c r="I51" s="31">
        <v>32000</v>
      </c>
      <c r="J51" s="24" t="s">
        <v>75</v>
      </c>
      <c r="K51" s="24" t="s">
        <v>78</v>
      </c>
      <c r="L51" s="24" t="s">
        <v>79</v>
      </c>
      <c r="M51" s="27">
        <v>32000</v>
      </c>
      <c r="N51" s="27">
        <v>32000</v>
      </c>
      <c r="O51" s="36" t="s">
        <v>203</v>
      </c>
      <c r="P51" s="44" t="s">
        <v>204</v>
      </c>
    </row>
    <row r="52" spans="1:17">
      <c r="A52" s="20">
        <v>51</v>
      </c>
      <c r="B52" s="29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283</v>
      </c>
      <c r="H52" s="24" t="s">
        <v>180</v>
      </c>
      <c r="I52" s="31">
        <v>12000</v>
      </c>
      <c r="J52" s="24" t="s">
        <v>75</v>
      </c>
      <c r="K52" s="24" t="s">
        <v>78</v>
      </c>
      <c r="L52" s="24" t="s">
        <v>79</v>
      </c>
      <c r="M52" s="27">
        <v>12000</v>
      </c>
      <c r="N52" s="27">
        <v>12000</v>
      </c>
      <c r="O52" s="36" t="s">
        <v>205</v>
      </c>
      <c r="P52" s="44" t="s">
        <v>206</v>
      </c>
    </row>
    <row r="53" spans="1:17">
      <c r="A53" s="20">
        <v>52</v>
      </c>
      <c r="B53" s="29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283</v>
      </c>
      <c r="H53" s="24" t="s">
        <v>179</v>
      </c>
      <c r="I53" s="31">
        <v>16068.32</v>
      </c>
      <c r="J53" s="24" t="s">
        <v>75</v>
      </c>
      <c r="K53" s="24" t="s">
        <v>78</v>
      </c>
      <c r="L53" s="24" t="s">
        <v>79</v>
      </c>
      <c r="M53" s="27">
        <v>16068.32</v>
      </c>
      <c r="N53" s="27">
        <v>16068.32</v>
      </c>
      <c r="O53" s="36" t="s">
        <v>140</v>
      </c>
      <c r="P53" s="44" t="s">
        <v>207</v>
      </c>
    </row>
    <row r="54" spans="1:17">
      <c r="A54" s="20">
        <v>53</v>
      </c>
      <c r="B54" s="29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283</v>
      </c>
      <c r="H54" s="24" t="s">
        <v>178</v>
      </c>
      <c r="I54" s="31">
        <v>14500</v>
      </c>
      <c r="J54" s="24" t="s">
        <v>75</v>
      </c>
      <c r="K54" s="24" t="s">
        <v>78</v>
      </c>
      <c r="L54" s="24" t="s">
        <v>79</v>
      </c>
      <c r="M54" s="27">
        <v>14500</v>
      </c>
      <c r="N54" s="27">
        <v>14500</v>
      </c>
      <c r="O54" s="36" t="s">
        <v>212</v>
      </c>
      <c r="P54" s="44" t="s">
        <v>208</v>
      </c>
    </row>
    <row r="55" spans="1:17">
      <c r="A55" s="20">
        <v>54</v>
      </c>
      <c r="B55" s="29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283</v>
      </c>
      <c r="H55" s="24" t="s">
        <v>177</v>
      </c>
      <c r="I55" s="31">
        <v>6615</v>
      </c>
      <c r="J55" s="24" t="s">
        <v>75</v>
      </c>
      <c r="K55" s="24" t="s">
        <v>78</v>
      </c>
      <c r="L55" s="24" t="s">
        <v>79</v>
      </c>
      <c r="M55" s="27">
        <v>6615</v>
      </c>
      <c r="N55" s="27">
        <v>6615</v>
      </c>
      <c r="O55" s="36" t="s">
        <v>213</v>
      </c>
      <c r="P55" s="44" t="s">
        <v>209</v>
      </c>
    </row>
    <row r="56" spans="1:17">
      <c r="A56" s="20">
        <v>55</v>
      </c>
      <c r="B56" s="29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283</v>
      </c>
      <c r="H56" s="24" t="s">
        <v>177</v>
      </c>
      <c r="I56" s="31">
        <v>10767</v>
      </c>
      <c r="J56" s="24" t="s">
        <v>75</v>
      </c>
      <c r="K56" s="24" t="s">
        <v>78</v>
      </c>
      <c r="L56" s="24" t="s">
        <v>79</v>
      </c>
      <c r="M56" s="27">
        <v>10767</v>
      </c>
      <c r="N56" s="27">
        <v>10767</v>
      </c>
      <c r="O56" s="36" t="s">
        <v>214</v>
      </c>
      <c r="P56" s="44" t="s">
        <v>210</v>
      </c>
    </row>
    <row r="57" spans="1:17">
      <c r="A57" s="20">
        <v>56</v>
      </c>
      <c r="B57" s="29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283</v>
      </c>
      <c r="H57" s="24" t="s">
        <v>177</v>
      </c>
      <c r="I57" s="31">
        <v>28537</v>
      </c>
      <c r="J57" s="24" t="s">
        <v>75</v>
      </c>
      <c r="K57" s="24" t="s">
        <v>78</v>
      </c>
      <c r="L57" s="24" t="s">
        <v>79</v>
      </c>
      <c r="M57" s="27">
        <v>28537</v>
      </c>
      <c r="N57" s="27">
        <v>28537</v>
      </c>
      <c r="O57" s="36" t="s">
        <v>214</v>
      </c>
      <c r="P57" s="44" t="s">
        <v>211</v>
      </c>
    </row>
    <row r="58" spans="1:17">
      <c r="A58" s="20">
        <v>57</v>
      </c>
      <c r="B58" s="29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283</v>
      </c>
      <c r="H58" s="24" t="s">
        <v>176</v>
      </c>
      <c r="I58" s="31">
        <v>24010</v>
      </c>
      <c r="J58" s="24" t="s">
        <v>75</v>
      </c>
      <c r="K58" s="24" t="s">
        <v>78</v>
      </c>
      <c r="L58" s="24" t="s">
        <v>79</v>
      </c>
      <c r="M58" s="27">
        <v>24010</v>
      </c>
      <c r="N58" s="27">
        <v>24010</v>
      </c>
      <c r="O58" s="36" t="s">
        <v>145</v>
      </c>
      <c r="P58" s="44" t="s">
        <v>215</v>
      </c>
    </row>
    <row r="59" spans="1:17">
      <c r="A59" s="20">
        <v>58</v>
      </c>
      <c r="B59" s="29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283</v>
      </c>
      <c r="H59" s="24" t="s">
        <v>284</v>
      </c>
      <c r="I59" s="31">
        <v>6400</v>
      </c>
      <c r="J59" s="24" t="s">
        <v>75</v>
      </c>
      <c r="K59" s="24" t="s">
        <v>78</v>
      </c>
      <c r="L59" s="24" t="s">
        <v>79</v>
      </c>
      <c r="M59" s="27">
        <v>6400</v>
      </c>
      <c r="N59" s="27">
        <v>6400</v>
      </c>
      <c r="O59" s="36" t="s">
        <v>219</v>
      </c>
      <c r="P59" s="44" t="s">
        <v>220</v>
      </c>
    </row>
    <row r="60" spans="1:17" ht="41">
      <c r="A60" s="20">
        <v>59</v>
      </c>
      <c r="B60" s="29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283</v>
      </c>
      <c r="H60" s="24" t="s">
        <v>233</v>
      </c>
      <c r="I60" s="31">
        <v>48327</v>
      </c>
      <c r="J60" s="24" t="s">
        <v>75</v>
      </c>
      <c r="K60" s="24" t="s">
        <v>78</v>
      </c>
      <c r="L60" s="24" t="s">
        <v>79</v>
      </c>
      <c r="M60" s="27">
        <v>48327</v>
      </c>
      <c r="N60" s="27">
        <v>48327</v>
      </c>
      <c r="O60" s="36" t="s">
        <v>164</v>
      </c>
      <c r="P60" s="44" t="s">
        <v>234</v>
      </c>
    </row>
    <row r="61" spans="1:17" ht="41">
      <c r="A61" s="20">
        <v>60</v>
      </c>
      <c r="B61" s="29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283</v>
      </c>
      <c r="H61" s="24" t="s">
        <v>235</v>
      </c>
      <c r="I61" s="31">
        <v>5000</v>
      </c>
      <c r="J61" s="24" t="s">
        <v>75</v>
      </c>
      <c r="K61" s="24" t="s">
        <v>78</v>
      </c>
      <c r="L61" s="24" t="s">
        <v>79</v>
      </c>
      <c r="M61" s="27">
        <v>5000</v>
      </c>
      <c r="N61" s="27">
        <v>5000</v>
      </c>
      <c r="O61" s="36" t="s">
        <v>236</v>
      </c>
      <c r="P61" s="44" t="s">
        <v>237</v>
      </c>
    </row>
    <row r="62" spans="1:17" ht="41">
      <c r="A62" s="20">
        <v>61</v>
      </c>
      <c r="B62" s="29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283</v>
      </c>
      <c r="H62" s="24" t="s">
        <v>240</v>
      </c>
      <c r="I62" s="31">
        <v>10500</v>
      </c>
      <c r="J62" s="24" t="s">
        <v>75</v>
      </c>
      <c r="K62" s="24" t="s">
        <v>78</v>
      </c>
      <c r="L62" s="24" t="s">
        <v>79</v>
      </c>
      <c r="M62" s="27">
        <v>10500</v>
      </c>
      <c r="N62" s="27">
        <v>10500</v>
      </c>
      <c r="O62" s="36" t="s">
        <v>238</v>
      </c>
      <c r="P62" s="44" t="s">
        <v>239</v>
      </c>
    </row>
    <row r="63" spans="1:17" ht="61.5">
      <c r="A63" s="20">
        <v>62</v>
      </c>
      <c r="B63" s="29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283</v>
      </c>
      <c r="H63" s="24" t="s">
        <v>241</v>
      </c>
      <c r="I63" s="31">
        <v>15000</v>
      </c>
      <c r="J63" s="24" t="s">
        <v>75</v>
      </c>
      <c r="K63" s="24" t="s">
        <v>78</v>
      </c>
      <c r="L63" s="24" t="s">
        <v>79</v>
      </c>
      <c r="M63" s="27">
        <v>15000</v>
      </c>
      <c r="N63" s="27">
        <v>15000</v>
      </c>
      <c r="O63" s="36" t="s">
        <v>242</v>
      </c>
      <c r="P63" s="44" t="s">
        <v>243</v>
      </c>
    </row>
    <row r="64" spans="1:17" ht="41">
      <c r="A64" s="20">
        <v>63</v>
      </c>
      <c r="B64" s="29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283</v>
      </c>
      <c r="H64" s="24" t="s">
        <v>245</v>
      </c>
      <c r="I64" s="31">
        <v>12857</v>
      </c>
      <c r="J64" s="24" t="s">
        <v>75</v>
      </c>
      <c r="K64" s="24" t="s">
        <v>78</v>
      </c>
      <c r="L64" s="24" t="s">
        <v>79</v>
      </c>
      <c r="M64" s="27">
        <v>12857</v>
      </c>
      <c r="N64" s="27">
        <v>12857</v>
      </c>
      <c r="O64" s="36" t="s">
        <v>228</v>
      </c>
      <c r="P64" s="44" t="s">
        <v>244</v>
      </c>
    </row>
    <row r="65" spans="1:17">
      <c r="A65" s="20">
        <v>64</v>
      </c>
      <c r="B65" s="29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283</v>
      </c>
      <c r="H65" s="24" t="s">
        <v>246</v>
      </c>
      <c r="I65" s="31">
        <v>30000</v>
      </c>
      <c r="J65" s="24" t="s">
        <v>75</v>
      </c>
      <c r="K65" s="24" t="s">
        <v>78</v>
      </c>
      <c r="L65" s="24" t="s">
        <v>79</v>
      </c>
      <c r="M65" s="27">
        <v>30000</v>
      </c>
      <c r="N65" s="27">
        <v>30000</v>
      </c>
      <c r="O65" s="36" t="s">
        <v>212</v>
      </c>
      <c r="P65" s="44" t="s">
        <v>247</v>
      </c>
    </row>
    <row r="66" spans="1:17" ht="41">
      <c r="A66" s="20">
        <v>65</v>
      </c>
      <c r="B66" s="29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283</v>
      </c>
      <c r="H66" s="24" t="s">
        <v>248</v>
      </c>
      <c r="I66" s="31">
        <v>6254.15</v>
      </c>
      <c r="J66" s="24" t="s">
        <v>75</v>
      </c>
      <c r="K66" s="24" t="s">
        <v>78</v>
      </c>
      <c r="L66" s="24" t="s">
        <v>79</v>
      </c>
      <c r="M66" s="27">
        <v>6254.15</v>
      </c>
      <c r="N66" s="27">
        <v>6254.15</v>
      </c>
      <c r="O66" s="36" t="s">
        <v>249</v>
      </c>
      <c r="P66" s="44" t="s">
        <v>250</v>
      </c>
    </row>
    <row r="67" spans="1:17" ht="41">
      <c r="A67" s="20">
        <v>66</v>
      </c>
      <c r="B67" s="29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283</v>
      </c>
      <c r="H67" s="24" t="s">
        <v>259</v>
      </c>
      <c r="I67" s="31">
        <v>110940</v>
      </c>
      <c r="J67" s="24" t="s">
        <v>75</v>
      </c>
      <c r="K67" s="24" t="s">
        <v>78</v>
      </c>
      <c r="L67" s="24" t="s">
        <v>79</v>
      </c>
      <c r="M67" s="27">
        <v>110940</v>
      </c>
      <c r="N67" s="27">
        <v>110940</v>
      </c>
      <c r="O67" s="36" t="s">
        <v>260</v>
      </c>
      <c r="P67" s="44" t="s">
        <v>261</v>
      </c>
    </row>
    <row r="68" spans="1:17" ht="41">
      <c r="A68" s="20">
        <v>67</v>
      </c>
      <c r="B68" s="29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283</v>
      </c>
      <c r="H68" s="24" t="s">
        <v>262</v>
      </c>
      <c r="I68" s="31">
        <v>13750</v>
      </c>
      <c r="J68" s="24" t="s">
        <v>75</v>
      </c>
      <c r="K68" s="24" t="s">
        <v>78</v>
      </c>
      <c r="L68" s="24" t="s">
        <v>79</v>
      </c>
      <c r="M68" s="27">
        <v>13750</v>
      </c>
      <c r="N68" s="27">
        <v>13750</v>
      </c>
      <c r="O68" s="36" t="s">
        <v>263</v>
      </c>
      <c r="P68" s="44" t="s">
        <v>264</v>
      </c>
    </row>
    <row r="69" spans="1:17" ht="41">
      <c r="A69" s="20">
        <v>68</v>
      </c>
      <c r="B69" s="29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283</v>
      </c>
      <c r="H69" s="24" t="s">
        <v>276</v>
      </c>
      <c r="I69" s="31">
        <v>44800</v>
      </c>
      <c r="J69" s="24" t="s">
        <v>75</v>
      </c>
      <c r="K69" s="24" t="s">
        <v>78</v>
      </c>
      <c r="L69" s="24" t="s">
        <v>79</v>
      </c>
      <c r="M69" s="27">
        <v>44800</v>
      </c>
      <c r="N69" s="27">
        <v>44800</v>
      </c>
      <c r="O69" s="36" t="s">
        <v>277</v>
      </c>
      <c r="P69" s="44" t="s">
        <v>278</v>
      </c>
    </row>
    <row r="70" spans="1:17">
      <c r="A70" s="20">
        <v>69</v>
      </c>
      <c r="B70" s="29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283</v>
      </c>
      <c r="H70" s="24" t="s">
        <v>133</v>
      </c>
      <c r="I70" s="31">
        <v>10663</v>
      </c>
      <c r="J70" s="24" t="s">
        <v>75</v>
      </c>
      <c r="K70" s="24" t="s">
        <v>78</v>
      </c>
      <c r="L70" s="24" t="s">
        <v>79</v>
      </c>
      <c r="M70" s="27">
        <v>10663</v>
      </c>
      <c r="N70" s="27">
        <v>10663</v>
      </c>
      <c r="O70" s="40" t="s">
        <v>162</v>
      </c>
      <c r="P70" s="45" t="s">
        <v>153</v>
      </c>
      <c r="Q70" s="23"/>
    </row>
    <row r="71" spans="1:17">
      <c r="A71" s="20">
        <v>70</v>
      </c>
      <c r="B71" s="29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283</v>
      </c>
      <c r="H71" s="24" t="s">
        <v>193</v>
      </c>
      <c r="I71" s="31">
        <v>8051</v>
      </c>
      <c r="J71" s="24" t="s">
        <v>75</v>
      </c>
      <c r="K71" s="24" t="s">
        <v>78</v>
      </c>
      <c r="L71" s="24" t="s">
        <v>79</v>
      </c>
      <c r="M71" s="27">
        <v>8051</v>
      </c>
      <c r="N71" s="27">
        <v>8051</v>
      </c>
      <c r="O71" s="40" t="s">
        <v>162</v>
      </c>
      <c r="P71" s="45" t="s">
        <v>155</v>
      </c>
      <c r="Q71" s="23"/>
    </row>
    <row r="72" spans="1:17">
      <c r="A72" s="20">
        <v>71</v>
      </c>
      <c r="B72" s="29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283</v>
      </c>
      <c r="H72" s="24" t="s">
        <v>182</v>
      </c>
      <c r="I72" s="31">
        <v>36600</v>
      </c>
      <c r="J72" s="24" t="s">
        <v>75</v>
      </c>
      <c r="K72" s="24" t="s">
        <v>78</v>
      </c>
      <c r="L72" s="24" t="s">
        <v>79</v>
      </c>
      <c r="M72" s="27">
        <v>36600</v>
      </c>
      <c r="N72" s="27">
        <v>36600</v>
      </c>
      <c r="O72" s="40" t="s">
        <v>188</v>
      </c>
      <c r="P72" s="45" t="s">
        <v>189</v>
      </c>
      <c r="Q72" s="23"/>
    </row>
    <row r="73" spans="1:17">
      <c r="A73" s="20">
        <v>72</v>
      </c>
      <c r="B73" s="29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283</v>
      </c>
      <c r="H73" s="24" t="s">
        <v>185</v>
      </c>
      <c r="I73" s="31">
        <v>37206</v>
      </c>
      <c r="J73" s="24" t="s">
        <v>75</v>
      </c>
      <c r="K73" s="24" t="s">
        <v>78</v>
      </c>
      <c r="L73" s="24" t="s">
        <v>79</v>
      </c>
      <c r="M73" s="27">
        <v>37206</v>
      </c>
      <c r="N73" s="27">
        <v>37206</v>
      </c>
      <c r="O73" s="40" t="s">
        <v>186</v>
      </c>
      <c r="P73" s="45" t="s">
        <v>196</v>
      </c>
      <c r="Q73" s="23"/>
    </row>
    <row r="74" spans="1:17">
      <c r="A74" s="20">
        <v>73</v>
      </c>
      <c r="B74" s="29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283</v>
      </c>
      <c r="H74" s="24" t="s">
        <v>185</v>
      </c>
      <c r="I74" s="31">
        <v>15433.6</v>
      </c>
      <c r="J74" s="24" t="s">
        <v>75</v>
      </c>
      <c r="K74" s="24" t="s">
        <v>78</v>
      </c>
      <c r="L74" s="24" t="s">
        <v>79</v>
      </c>
      <c r="M74" s="27">
        <v>15433.6</v>
      </c>
      <c r="N74" s="27">
        <v>15433.6</v>
      </c>
      <c r="O74" s="40" t="s">
        <v>186</v>
      </c>
      <c r="P74" s="45" t="s">
        <v>197</v>
      </c>
      <c r="Q74" s="23"/>
    </row>
    <row r="75" spans="1:17">
      <c r="A75" s="20">
        <v>74</v>
      </c>
      <c r="B75" s="29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283</v>
      </c>
      <c r="H75" s="24" t="s">
        <v>185</v>
      </c>
      <c r="I75" s="31">
        <v>115242.75</v>
      </c>
      <c r="J75" s="24" t="s">
        <v>75</v>
      </c>
      <c r="K75" s="24" t="s">
        <v>78</v>
      </c>
      <c r="L75" s="24" t="s">
        <v>79</v>
      </c>
      <c r="M75" s="27">
        <v>115242.75</v>
      </c>
      <c r="N75" s="27">
        <v>115242.75</v>
      </c>
      <c r="O75" s="40" t="s">
        <v>186</v>
      </c>
      <c r="P75" s="45" t="s">
        <v>198</v>
      </c>
      <c r="Q75" s="23"/>
    </row>
    <row r="76" spans="1:17">
      <c r="A76" s="20">
        <v>75</v>
      </c>
      <c r="B76" s="29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283</v>
      </c>
      <c r="H76" s="24" t="s">
        <v>185</v>
      </c>
      <c r="I76" s="31">
        <v>47804.4</v>
      </c>
      <c r="J76" s="24" t="s">
        <v>75</v>
      </c>
      <c r="K76" s="24" t="s">
        <v>78</v>
      </c>
      <c r="L76" s="24" t="s">
        <v>79</v>
      </c>
      <c r="M76" s="27">
        <v>47804.4</v>
      </c>
      <c r="N76" s="27">
        <v>47804.4</v>
      </c>
      <c r="O76" s="40" t="s">
        <v>186</v>
      </c>
      <c r="P76" s="44" t="s">
        <v>199</v>
      </c>
      <c r="Q76" s="23"/>
    </row>
    <row r="77" spans="1:17">
      <c r="A77" s="20">
        <v>76</v>
      </c>
      <c r="B77" s="29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283</v>
      </c>
      <c r="H77" s="24" t="s">
        <v>175</v>
      </c>
      <c r="I77" s="31">
        <v>5700</v>
      </c>
      <c r="J77" s="24" t="s">
        <v>75</v>
      </c>
      <c r="K77" s="24" t="s">
        <v>78</v>
      </c>
      <c r="L77" s="24" t="s">
        <v>79</v>
      </c>
      <c r="M77" s="27">
        <v>5700</v>
      </c>
      <c r="N77" s="27">
        <v>5700</v>
      </c>
      <c r="O77" s="36" t="s">
        <v>117</v>
      </c>
      <c r="P77" s="44" t="s">
        <v>216</v>
      </c>
    </row>
    <row r="78" spans="1:17">
      <c r="A78" s="20">
        <v>77</v>
      </c>
      <c r="B78" s="29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283</v>
      </c>
      <c r="H78" s="24" t="s">
        <v>168</v>
      </c>
      <c r="I78" s="31">
        <v>40777.699999999997</v>
      </c>
      <c r="J78" s="24" t="s">
        <v>75</v>
      </c>
      <c r="K78" s="24" t="s">
        <v>78</v>
      </c>
      <c r="L78" s="24" t="s">
        <v>79</v>
      </c>
      <c r="M78" s="27">
        <v>40777.699999999997</v>
      </c>
      <c r="N78" s="27">
        <v>40777.699999999997</v>
      </c>
      <c r="O78" s="36" t="s">
        <v>217</v>
      </c>
      <c r="P78" s="44" t="s">
        <v>218</v>
      </c>
    </row>
    <row r="79" spans="1:17">
      <c r="A79" s="20">
        <v>78</v>
      </c>
      <c r="B79" s="29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283</v>
      </c>
      <c r="H79" s="24" t="s">
        <v>128</v>
      </c>
      <c r="I79" s="31">
        <v>16250</v>
      </c>
      <c r="J79" s="24" t="s">
        <v>75</v>
      </c>
      <c r="K79" s="24" t="s">
        <v>78</v>
      </c>
      <c r="L79" s="24" t="s">
        <v>79</v>
      </c>
      <c r="M79" s="27">
        <v>16250</v>
      </c>
      <c r="N79" s="27">
        <v>16250</v>
      </c>
      <c r="O79" s="36" t="s">
        <v>118</v>
      </c>
      <c r="P79" s="44" t="s">
        <v>221</v>
      </c>
    </row>
    <row r="80" spans="1:17">
      <c r="A80" s="20">
        <v>79</v>
      </c>
      <c r="B80" s="29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283</v>
      </c>
      <c r="H80" s="24" t="s">
        <v>173</v>
      </c>
      <c r="I80" s="31">
        <v>50000</v>
      </c>
      <c r="J80" s="24" t="s">
        <v>75</v>
      </c>
      <c r="K80" s="24" t="s">
        <v>78</v>
      </c>
      <c r="L80" s="24" t="s">
        <v>79</v>
      </c>
      <c r="M80" s="27">
        <v>50000</v>
      </c>
      <c r="N80" s="27">
        <v>50000</v>
      </c>
      <c r="O80" s="36" t="s">
        <v>135</v>
      </c>
      <c r="P80" s="44" t="s">
        <v>222</v>
      </c>
    </row>
    <row r="81" spans="1:16">
      <c r="A81" s="20">
        <v>80</v>
      </c>
      <c r="B81" s="29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283</v>
      </c>
      <c r="H81" s="24" t="s">
        <v>174</v>
      </c>
      <c r="I81" s="31">
        <v>6645</v>
      </c>
      <c r="J81" s="24" t="s">
        <v>75</v>
      </c>
      <c r="K81" s="24" t="s">
        <v>78</v>
      </c>
      <c r="L81" s="24" t="s">
        <v>79</v>
      </c>
      <c r="M81" s="27">
        <v>6645</v>
      </c>
      <c r="N81" s="27">
        <v>6645</v>
      </c>
      <c r="O81" s="36" t="s">
        <v>119</v>
      </c>
      <c r="P81" s="44" t="s">
        <v>223</v>
      </c>
    </row>
    <row r="82" spans="1:16">
      <c r="A82" s="20">
        <v>81</v>
      </c>
      <c r="B82" s="29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283</v>
      </c>
      <c r="H82" s="24" t="s">
        <v>120</v>
      </c>
      <c r="I82" s="31">
        <v>8850</v>
      </c>
      <c r="J82" s="24" t="s">
        <v>75</v>
      </c>
      <c r="K82" s="24" t="s">
        <v>78</v>
      </c>
      <c r="L82" s="24" t="s">
        <v>79</v>
      </c>
      <c r="M82" s="27">
        <v>8850</v>
      </c>
      <c r="N82" s="27">
        <v>8850</v>
      </c>
      <c r="O82" s="36" t="s">
        <v>119</v>
      </c>
      <c r="P82" s="44" t="s">
        <v>224</v>
      </c>
    </row>
    <row r="83" spans="1:16">
      <c r="A83" s="20">
        <v>82</v>
      </c>
      <c r="B83" s="29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283</v>
      </c>
      <c r="H83" s="24" t="s">
        <v>274</v>
      </c>
      <c r="I83" s="31">
        <v>20064</v>
      </c>
      <c r="J83" s="24" t="s">
        <v>75</v>
      </c>
      <c r="K83" s="24" t="s">
        <v>78</v>
      </c>
      <c r="L83" s="24" t="s">
        <v>79</v>
      </c>
      <c r="M83" s="27">
        <v>20064</v>
      </c>
      <c r="N83" s="27">
        <v>20064</v>
      </c>
      <c r="O83" s="36" t="s">
        <v>134</v>
      </c>
      <c r="P83" s="44" t="s">
        <v>275</v>
      </c>
    </row>
    <row r="84" spans="1:16">
      <c r="A84" s="20">
        <v>83</v>
      </c>
      <c r="B84" s="29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283</v>
      </c>
      <c r="H84" s="24" t="s">
        <v>226</v>
      </c>
      <c r="I84" s="31">
        <v>12650</v>
      </c>
      <c r="J84" s="24" t="s">
        <v>75</v>
      </c>
      <c r="K84" s="24" t="s">
        <v>78</v>
      </c>
      <c r="L84" s="24" t="s">
        <v>79</v>
      </c>
      <c r="M84" s="27">
        <v>12650</v>
      </c>
      <c r="N84" s="27">
        <v>12650</v>
      </c>
      <c r="O84" s="36" t="s">
        <v>118</v>
      </c>
      <c r="P84" s="44" t="s">
        <v>225</v>
      </c>
    </row>
    <row r="85" spans="1:16" ht="41">
      <c r="A85" s="20">
        <v>84</v>
      </c>
      <c r="B85" s="29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283</v>
      </c>
      <c r="H85" s="24" t="s">
        <v>227</v>
      </c>
      <c r="I85" s="31">
        <v>9645</v>
      </c>
      <c r="J85" s="24" t="s">
        <v>75</v>
      </c>
      <c r="K85" s="24" t="s">
        <v>78</v>
      </c>
      <c r="L85" s="24" t="s">
        <v>79</v>
      </c>
      <c r="M85" s="27">
        <v>9645</v>
      </c>
      <c r="N85" s="27">
        <v>9645</v>
      </c>
      <c r="O85" s="36" t="s">
        <v>228</v>
      </c>
      <c r="P85" s="44" t="s">
        <v>229</v>
      </c>
    </row>
    <row r="86" spans="1:16">
      <c r="A86" s="20">
        <v>85</v>
      </c>
      <c r="B86" s="29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283</v>
      </c>
      <c r="H86" s="24" t="s">
        <v>230</v>
      </c>
      <c r="I86" s="31">
        <v>6800</v>
      </c>
      <c r="J86" s="24" t="s">
        <v>75</v>
      </c>
      <c r="K86" s="24" t="s">
        <v>78</v>
      </c>
      <c r="L86" s="24" t="s">
        <v>79</v>
      </c>
      <c r="M86" s="27">
        <v>6800</v>
      </c>
      <c r="N86" s="27">
        <v>6800</v>
      </c>
      <c r="O86" s="36" t="s">
        <v>231</v>
      </c>
      <c r="P86" s="44" t="s">
        <v>232</v>
      </c>
    </row>
    <row r="87" spans="1:16">
      <c r="A87" s="20">
        <v>86</v>
      </c>
      <c r="B87" s="29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283</v>
      </c>
      <c r="H87" s="24" t="s">
        <v>254</v>
      </c>
      <c r="I87" s="31">
        <v>7560</v>
      </c>
      <c r="J87" s="24" t="s">
        <v>75</v>
      </c>
      <c r="K87" s="24" t="s">
        <v>78</v>
      </c>
      <c r="L87" s="24" t="s">
        <v>79</v>
      </c>
      <c r="M87" s="27">
        <v>7560</v>
      </c>
      <c r="N87" s="27">
        <v>7560</v>
      </c>
      <c r="O87" s="36" t="s">
        <v>255</v>
      </c>
      <c r="P87" s="44" t="s">
        <v>256</v>
      </c>
    </row>
    <row r="88" spans="1:16">
      <c r="A88" s="20">
        <v>87</v>
      </c>
      <c r="B88" s="29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283</v>
      </c>
      <c r="H88" s="24" t="s">
        <v>167</v>
      </c>
      <c r="I88" s="31">
        <v>31022</v>
      </c>
      <c r="J88" s="24" t="s">
        <v>75</v>
      </c>
      <c r="K88" s="24" t="s">
        <v>78</v>
      </c>
      <c r="L88" s="24" t="s">
        <v>79</v>
      </c>
      <c r="M88" s="27">
        <v>31022</v>
      </c>
      <c r="N88" s="27">
        <v>31022</v>
      </c>
      <c r="O88" s="36" t="s">
        <v>257</v>
      </c>
      <c r="P88" s="44" t="s">
        <v>258</v>
      </c>
    </row>
    <row r="89" spans="1:16">
      <c r="A89" s="20">
        <v>88</v>
      </c>
      <c r="B89" s="29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283</v>
      </c>
      <c r="H89" s="24" t="s">
        <v>265</v>
      </c>
      <c r="I89" s="31">
        <v>30923</v>
      </c>
      <c r="J89" s="24" t="s">
        <v>75</v>
      </c>
      <c r="K89" s="24" t="s">
        <v>78</v>
      </c>
      <c r="L89" s="24" t="s">
        <v>79</v>
      </c>
      <c r="M89" s="27">
        <v>30923</v>
      </c>
      <c r="N89" s="27">
        <v>90923</v>
      </c>
      <c r="O89" s="36" t="s">
        <v>217</v>
      </c>
      <c r="P89" s="44" t="s">
        <v>266</v>
      </c>
    </row>
    <row r="90" spans="1:16">
      <c r="A90" s="20">
        <v>89</v>
      </c>
      <c r="B90" s="29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283</v>
      </c>
      <c r="H90" s="24" t="s">
        <v>273</v>
      </c>
      <c r="I90" s="31">
        <v>12955</v>
      </c>
      <c r="J90" s="24" t="s">
        <v>75</v>
      </c>
      <c r="K90" s="24" t="s">
        <v>78</v>
      </c>
      <c r="L90" s="24" t="s">
        <v>79</v>
      </c>
      <c r="M90" s="27">
        <v>12955</v>
      </c>
      <c r="N90" s="27">
        <v>129550</v>
      </c>
      <c r="O90" s="36" t="s">
        <v>134</v>
      </c>
      <c r="P90" s="44" t="s">
        <v>272</v>
      </c>
    </row>
    <row r="91" spans="1:16">
      <c r="A91" s="20">
        <v>90</v>
      </c>
      <c r="B91" s="28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283</v>
      </c>
      <c r="H91" s="22" t="s">
        <v>282</v>
      </c>
      <c r="I91" s="31">
        <v>20650</v>
      </c>
      <c r="J91" s="22" t="s">
        <v>75</v>
      </c>
      <c r="K91" s="22" t="s">
        <v>78</v>
      </c>
      <c r="L91" s="22" t="s">
        <v>79</v>
      </c>
      <c r="M91" s="27">
        <v>20650</v>
      </c>
      <c r="N91" s="27">
        <v>20650</v>
      </c>
      <c r="O91" s="36" t="s">
        <v>118</v>
      </c>
      <c r="P91" s="44" t="s">
        <v>281</v>
      </c>
    </row>
    <row r="92" spans="1:16">
      <c r="A92" s="20">
        <v>91</v>
      </c>
      <c r="B92" s="29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283</v>
      </c>
      <c r="H92" s="24" t="s">
        <v>120</v>
      </c>
      <c r="I92" s="31">
        <v>11375</v>
      </c>
      <c r="J92" s="24" t="s">
        <v>75</v>
      </c>
      <c r="K92" s="24" t="s">
        <v>78</v>
      </c>
      <c r="L92" s="24" t="s">
        <v>79</v>
      </c>
      <c r="M92" s="27">
        <v>11375</v>
      </c>
      <c r="N92" s="27">
        <v>11375</v>
      </c>
      <c r="O92" s="36" t="s">
        <v>119</v>
      </c>
      <c r="P92" s="44" t="s">
        <v>112</v>
      </c>
    </row>
    <row r="93" spans="1:16">
      <c r="A93" s="20">
        <v>92</v>
      </c>
      <c r="B93" s="29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283</v>
      </c>
      <c r="H93" s="24" t="s">
        <v>128</v>
      </c>
      <c r="I93" s="31">
        <v>5550</v>
      </c>
      <c r="J93" s="24" t="s">
        <v>75</v>
      </c>
      <c r="K93" s="24" t="s">
        <v>78</v>
      </c>
      <c r="L93" s="24" t="s">
        <v>79</v>
      </c>
      <c r="M93" s="27">
        <v>5550</v>
      </c>
      <c r="N93" s="27">
        <v>5550</v>
      </c>
      <c r="O93" s="36" t="s">
        <v>118</v>
      </c>
      <c r="P93" s="44" t="s">
        <v>113</v>
      </c>
    </row>
    <row r="94" spans="1:16">
      <c r="A94" s="20">
        <v>93</v>
      </c>
      <c r="B94" s="29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283</v>
      </c>
      <c r="H94" s="24" t="s">
        <v>120</v>
      </c>
      <c r="I94" s="31">
        <v>15000</v>
      </c>
      <c r="J94" s="24" t="s">
        <v>75</v>
      </c>
      <c r="K94" s="24" t="s">
        <v>78</v>
      </c>
      <c r="L94" s="24" t="s">
        <v>79</v>
      </c>
      <c r="M94" s="27">
        <v>15000</v>
      </c>
      <c r="N94" s="27">
        <v>15000</v>
      </c>
      <c r="O94" s="36" t="s">
        <v>117</v>
      </c>
      <c r="P94" s="44" t="s">
        <v>114</v>
      </c>
    </row>
    <row r="95" spans="1:16">
      <c r="A95" s="20">
        <v>94</v>
      </c>
      <c r="B95" s="29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283</v>
      </c>
      <c r="H95" s="24" t="s">
        <v>126</v>
      </c>
      <c r="I95" s="31">
        <v>9047</v>
      </c>
      <c r="J95" s="24" t="s">
        <v>75</v>
      </c>
      <c r="K95" s="24" t="s">
        <v>78</v>
      </c>
      <c r="L95" s="24" t="s">
        <v>79</v>
      </c>
      <c r="M95" s="27">
        <v>9047</v>
      </c>
      <c r="N95" s="27">
        <v>9047</v>
      </c>
      <c r="O95" s="36" t="s">
        <v>134</v>
      </c>
      <c r="P95" s="44" t="s">
        <v>124</v>
      </c>
    </row>
    <row r="96" spans="1:16">
      <c r="A96" s="20">
        <v>95</v>
      </c>
      <c r="B96" s="29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283</v>
      </c>
      <c r="H96" s="24" t="s">
        <v>127</v>
      </c>
      <c r="I96" s="31">
        <v>24100</v>
      </c>
      <c r="J96" s="24" t="s">
        <v>75</v>
      </c>
      <c r="K96" s="24" t="s">
        <v>78</v>
      </c>
      <c r="L96" s="24" t="s">
        <v>79</v>
      </c>
      <c r="M96" s="27">
        <v>24100</v>
      </c>
      <c r="N96" s="27">
        <v>24100</v>
      </c>
      <c r="O96" s="36" t="s">
        <v>118</v>
      </c>
      <c r="P96" s="44" t="s">
        <v>129</v>
      </c>
    </row>
    <row r="97" spans="1:16">
      <c r="A97" s="20">
        <v>96</v>
      </c>
      <c r="B97" s="29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283</v>
      </c>
      <c r="H97" s="24" t="s">
        <v>133</v>
      </c>
      <c r="I97" s="31">
        <v>7812</v>
      </c>
      <c r="J97" s="24" t="s">
        <v>75</v>
      </c>
      <c r="K97" s="24" t="s">
        <v>78</v>
      </c>
      <c r="L97" s="24" t="s">
        <v>79</v>
      </c>
      <c r="M97" s="27">
        <v>7812</v>
      </c>
      <c r="N97" s="27">
        <v>7812</v>
      </c>
      <c r="O97" s="40" t="s">
        <v>134</v>
      </c>
      <c r="P97" s="45">
        <v>67119154345</v>
      </c>
    </row>
    <row r="98" spans="1:16">
      <c r="A98" s="20">
        <v>97</v>
      </c>
      <c r="B98" s="29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283</v>
      </c>
      <c r="H98" s="24" t="s">
        <v>137</v>
      </c>
      <c r="I98" s="31">
        <v>23570</v>
      </c>
      <c r="J98" s="24" t="s">
        <v>75</v>
      </c>
      <c r="K98" s="24" t="s">
        <v>78</v>
      </c>
      <c r="L98" s="24" t="s">
        <v>79</v>
      </c>
      <c r="M98" s="27">
        <v>23570</v>
      </c>
      <c r="N98" s="27">
        <v>23570</v>
      </c>
      <c r="O98" s="40" t="s">
        <v>135</v>
      </c>
      <c r="P98" s="45">
        <v>67119222985</v>
      </c>
    </row>
    <row r="99" spans="1:16">
      <c r="A99" s="20">
        <v>98</v>
      </c>
      <c r="B99" s="29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283</v>
      </c>
      <c r="H99" s="24" t="s">
        <v>167</v>
      </c>
      <c r="I99" s="31">
        <v>18600</v>
      </c>
      <c r="J99" s="24" t="s">
        <v>75</v>
      </c>
      <c r="K99" s="24" t="s">
        <v>78</v>
      </c>
      <c r="L99" s="24" t="s">
        <v>79</v>
      </c>
      <c r="M99" s="27">
        <v>18600</v>
      </c>
      <c r="N99" s="27">
        <v>18600</v>
      </c>
      <c r="O99" s="40" t="s">
        <v>135</v>
      </c>
      <c r="P99" s="45">
        <v>67119445341</v>
      </c>
    </row>
    <row r="100" spans="1:16">
      <c r="A100" s="20">
        <v>99</v>
      </c>
      <c r="B100" s="29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283</v>
      </c>
      <c r="H100" s="24" t="s">
        <v>168</v>
      </c>
      <c r="I100" s="31">
        <v>5000</v>
      </c>
      <c r="J100" s="24" t="s">
        <v>75</v>
      </c>
      <c r="K100" s="24" t="s">
        <v>78</v>
      </c>
      <c r="L100" s="24" t="s">
        <v>79</v>
      </c>
      <c r="M100" s="27">
        <v>5000</v>
      </c>
      <c r="N100" s="27">
        <v>5000</v>
      </c>
      <c r="O100" s="40" t="s">
        <v>135</v>
      </c>
      <c r="P100" s="45">
        <v>67119446352</v>
      </c>
    </row>
    <row r="101" spans="1:16">
      <c r="A101" s="20">
        <v>100</v>
      </c>
      <c r="B101" s="29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283</v>
      </c>
      <c r="H101" s="24" t="s">
        <v>128</v>
      </c>
      <c r="I101" s="31">
        <v>18100</v>
      </c>
      <c r="J101" s="24" t="s">
        <v>75</v>
      </c>
      <c r="K101" s="24" t="s">
        <v>78</v>
      </c>
      <c r="L101" s="24" t="s">
        <v>79</v>
      </c>
      <c r="M101" s="27">
        <v>18100</v>
      </c>
      <c r="N101" s="27">
        <v>18100</v>
      </c>
      <c r="O101" s="41" t="s">
        <v>118</v>
      </c>
      <c r="P101" s="46" t="s">
        <v>144</v>
      </c>
    </row>
    <row r="105" spans="1:16">
      <c r="C105" s="25" t="s">
        <v>285</v>
      </c>
    </row>
    <row r="106" spans="1:16">
      <c r="C106" s="25" t="s">
        <v>286</v>
      </c>
    </row>
    <row r="107" spans="1:16">
      <c r="C107" s="25" t="s">
        <v>287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pati N</cp:lastModifiedBy>
  <dcterms:created xsi:type="dcterms:W3CDTF">2024-09-18T07:07:46Z</dcterms:created>
  <dcterms:modified xsi:type="dcterms:W3CDTF">2025-04-23T02:33:21Z</dcterms:modified>
</cp:coreProperties>
</file>